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رخص الابنية\2018\الربع الثالث 2018\نت_رخص_الربع_الثالث_2018\اكسل\عربي\"/>
    </mc:Choice>
  </mc:AlternateContent>
  <bookViews>
    <workbookView xWindow="0" yWindow="0" windowWidth="19200" windowHeight="10995"/>
  </bookViews>
  <sheets>
    <sheet name="Sheet2" sheetId="1" r:id="rId1"/>
    <sheet name="Sheet1" sheetId="2" r:id="rId2"/>
  </sheets>
  <definedNames>
    <definedName name="_xlnm.Print_Area" localSheetId="0">Sheet2!$A$1:$O$28</definedName>
  </definedNames>
  <calcPr calcId="152511"/>
</workbook>
</file>

<file path=xl/calcChain.xml><?xml version="1.0" encoding="utf-8"?>
<calcChain xmlns="http://schemas.openxmlformats.org/spreadsheetml/2006/main">
  <c r="F12" i="1" l="1"/>
  <c r="G12" i="1"/>
  <c r="H12" i="1"/>
  <c r="F13" i="1"/>
  <c r="G13" i="1"/>
  <c r="H13" i="1"/>
  <c r="F11" i="1"/>
  <c r="G11" i="1"/>
  <c r="H11" i="1"/>
</calcChain>
</file>

<file path=xl/sharedStrings.xml><?xml version="1.0" encoding="utf-8"?>
<sst xmlns="http://schemas.openxmlformats.org/spreadsheetml/2006/main" count="377" uniqueCount="79">
  <si>
    <t xml:space="preserve"> الوحدات السكنية المرخصة</t>
  </si>
  <si>
    <t>عدد الرخص الصادرة</t>
  </si>
  <si>
    <t>المجموع</t>
  </si>
  <si>
    <t>Issuing Authority</t>
  </si>
  <si>
    <t>Total</t>
  </si>
  <si>
    <t>الجهة المانحة للرخصة</t>
  </si>
  <si>
    <t>عدد</t>
  </si>
  <si>
    <t>All Authorities</t>
  </si>
  <si>
    <t>كافة الجهات</t>
  </si>
  <si>
    <t>مبنى سكني</t>
  </si>
  <si>
    <t>مبنى غير سكني</t>
  </si>
  <si>
    <t>Boundary walls</t>
  </si>
  <si>
    <t>Municipalities</t>
  </si>
  <si>
    <t>البلديات</t>
  </si>
  <si>
    <t>التنظيم</t>
  </si>
  <si>
    <t xml:space="preserve"> وحدات قائمة</t>
  </si>
  <si>
    <t>وحدات جديدة</t>
  </si>
  <si>
    <t>أسوار</t>
  </si>
  <si>
    <t xml:space="preserve"> Number of Licenses</t>
  </si>
  <si>
    <t>No.</t>
  </si>
  <si>
    <t>Residential Buildings</t>
  </si>
  <si>
    <t>Non-Res. Buildings</t>
  </si>
  <si>
    <t>Licensed Dwellings</t>
  </si>
  <si>
    <t>Existing Dwellings</t>
  </si>
  <si>
    <t>New Dwellings</t>
  </si>
  <si>
    <t>Construction Authorities</t>
  </si>
  <si>
    <t>New Buildings</t>
  </si>
  <si>
    <t>أبنية جديدة</t>
  </si>
  <si>
    <t>إضافات جديدة لمباني مرخصة</t>
  </si>
  <si>
    <t xml:space="preserve">Additions to Licensed Buildings </t>
  </si>
  <si>
    <t>إضافات جديدة + أجزاء قائمة</t>
  </si>
  <si>
    <t>أبنية قائمة</t>
  </si>
  <si>
    <t>Existing Buildings</t>
  </si>
  <si>
    <t>Existing Extensions</t>
  </si>
  <si>
    <t>إضافات قائمة</t>
  </si>
  <si>
    <t>New Areas</t>
  </si>
  <si>
    <t xml:space="preserve">مساحات جديدة  </t>
  </si>
  <si>
    <t>Existing Areas</t>
  </si>
  <si>
    <t xml:space="preserve">مساحات قائمة </t>
  </si>
  <si>
    <t>Additions + Existing Parts</t>
  </si>
  <si>
    <r>
      <t>Area (1000 m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</si>
  <si>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>المساحات</t>
    </r>
    <r>
      <rPr>
        <b/>
        <sz val="9"/>
        <rFont val="Times New Roman"/>
        <family val="1"/>
        <charset val="178"/>
      </rPr>
      <t xml:space="preserve"> </t>
    </r>
    <r>
      <rPr>
        <b/>
        <sz val="9"/>
        <rFont val="Simplified Arabic"/>
        <family val="1"/>
      </rPr>
      <t>المرخصة</t>
    </r>
    <r>
      <rPr>
        <b/>
        <sz val="9"/>
        <rFont val="Times New Roman"/>
        <family val="1"/>
        <charset val="178"/>
      </rPr>
      <t xml:space="preserve"> (</t>
    </r>
    <r>
      <rPr>
        <b/>
        <sz val="9"/>
        <rFont val="Simplified Arabic"/>
        <family val="1"/>
      </rPr>
      <t>الف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)**</t>
    </r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</si>
  <si>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)**</t>
    </r>
  </si>
  <si>
    <t>مجلس قروي</t>
  </si>
  <si>
    <t>Village Council</t>
  </si>
  <si>
    <r>
      <t>Area (1000 m</t>
    </r>
    <r>
      <rPr>
        <vertAlign val="superscript"/>
        <sz val="8.5"/>
        <rFont val="Arial"/>
        <family val="2"/>
        <scheme val="minor"/>
      </rPr>
      <t>2</t>
    </r>
    <r>
      <rPr>
        <sz val="8.5"/>
        <rFont val="Arial"/>
        <family val="2"/>
        <scheme val="minor"/>
      </rPr>
      <t>)</t>
    </r>
  </si>
  <si>
    <t>** بالنسبة للأسوار تمثل الطول بالألف متر طولي</t>
  </si>
  <si>
    <t>** For boundary walls it refers to length in (1000 m.r)</t>
  </si>
  <si>
    <t xml:space="preserve"> جدول 4</t>
  </si>
  <si>
    <t xml:space="preserve"> </t>
  </si>
  <si>
    <t>ESR</t>
  </si>
  <si>
    <t>liscenced area (1000 m2)</t>
  </si>
  <si>
    <t xml:space="preserve">construction status </t>
  </si>
  <si>
    <t>EQ11</t>
  </si>
  <si>
    <t>1.00</t>
  </si>
  <si>
    <t>2.00</t>
  </si>
  <si>
    <t>1</t>
  </si>
  <si>
    <t>2</t>
  </si>
  <si>
    <t>31</t>
  </si>
  <si>
    <t>4</t>
  </si>
  <si>
    <t>5</t>
  </si>
  <si>
    <t>EQ15</t>
  </si>
  <si>
    <t>Dwelling liscened area (1000 m2)</t>
  </si>
  <si>
    <t>Count</t>
  </si>
  <si>
    <t>Sum</t>
  </si>
  <si>
    <t>EQ1</t>
  </si>
  <si>
    <t xml:space="preserve">Utilization </t>
  </si>
  <si>
    <t>3.00</t>
  </si>
  <si>
    <t>.</t>
  </si>
  <si>
    <t>3</t>
  </si>
  <si>
    <r>
      <t xml:space="preserve"> مساحة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</si>
  <si>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 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</si>
  <si>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t>(_): لا ينطبق</t>
  </si>
  <si>
    <t>(_): not applicable</t>
  </si>
  <si>
    <t>*Data excluded those parts of Jerusalem which were annexed by Israeli Occupation in 1967.</t>
  </si>
  <si>
    <t>*البيانات لا تشمل ذلك الجزء من محافظة القدس والذي ضمه الاحتلال الإسرائيلي إليه عنوة بعيد احتلاله للضفة الغربية عام 1967.</t>
  </si>
  <si>
    <t>_</t>
  </si>
  <si>
    <t xml:space="preserve"> رخص الأبنية الصادرة في فلسطين* حسب الجهة المانحة للرخصة واستخدام المبنى، الربع الثالث 2018             </t>
  </si>
  <si>
    <t xml:space="preserve">  Building Licenses Issued in Palestine* by Issuing Authority and Utilization, Third Quarter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</si>
</sst>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"/>
    <numFmt numFmtId="166" formatCode="####.00"/>
    <numFmt numFmtId="167" formatCode="#,##0.0"/>
  </numFmts>
  <fonts count="23" x14ac:knownFonts="1">
    <font>
      <sz val="10"/>
      <name val="Arial"/>
      <charset val="178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Times New Roman"/>
      <family val="1"/>
      <charset val="178"/>
    </font>
    <font>
      <sz val="9"/>
      <name val="Simplified Arabic"/>
      <family val="1"/>
    </font>
    <font>
      <b/>
      <sz val="11"/>
      <name val="Arial"/>
      <family val="2"/>
      <scheme val="minor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vertAlign val="superscript"/>
      <sz val="9"/>
      <name val="Times New Roman"/>
      <family val="1"/>
      <charset val="178"/>
    </font>
    <font>
      <vertAlign val="superscript"/>
      <sz val="9"/>
      <name val="Simplified Arabic"/>
      <family val="1"/>
    </font>
    <font>
      <b/>
      <sz val="9"/>
      <name val="Arial"/>
      <family val="2"/>
      <scheme val="minor"/>
    </font>
    <font>
      <b/>
      <vertAlign val="superscript"/>
      <sz val="9"/>
      <name val="Arial"/>
      <family val="2"/>
      <scheme val="minor"/>
    </font>
    <font>
      <sz val="9"/>
      <name val="Arial"/>
      <family val="2"/>
      <scheme val="minor"/>
    </font>
    <font>
      <vertAlign val="superscript"/>
      <sz val="9"/>
      <name val="Arial"/>
      <family val="2"/>
      <scheme val="minor"/>
    </font>
    <font>
      <b/>
      <sz val="11"/>
      <name val="Simplified Arabic"/>
      <family val="1"/>
    </font>
    <font>
      <sz val="8.5"/>
      <name val="Arial"/>
      <family val="2"/>
      <scheme val="minor"/>
    </font>
    <font>
      <vertAlign val="superscript"/>
      <sz val="8.5"/>
      <name val="Arial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1" fillId="0" borderId="22" xfId="16" applyFont="1" applyBorder="1" applyAlignment="1">
      <alignment horizontal="center" wrapText="1"/>
    </xf>
    <xf numFmtId="0" fontId="21" fillId="0" borderId="25" xfId="16" applyFont="1" applyBorder="1" applyAlignment="1">
      <alignment horizontal="center" wrapText="1"/>
    </xf>
    <xf numFmtId="0" fontId="21" fillId="0" borderId="26" xfId="16" applyFont="1" applyBorder="1" applyAlignment="1">
      <alignment horizontal="center" wrapText="1"/>
    </xf>
    <xf numFmtId="0" fontId="21" fillId="0" borderId="31" xfId="16" applyFont="1" applyBorder="1" applyAlignment="1">
      <alignment horizontal="center" wrapText="1"/>
    </xf>
    <xf numFmtId="0" fontId="21" fillId="0" borderId="32" xfId="16" applyFont="1" applyBorder="1" applyAlignment="1">
      <alignment horizontal="center" wrapText="1"/>
    </xf>
    <xf numFmtId="0" fontId="21" fillId="0" borderId="33" xfId="16" applyFont="1" applyBorder="1" applyAlignment="1">
      <alignment horizontal="center" wrapText="1"/>
    </xf>
    <xf numFmtId="0" fontId="21" fillId="0" borderId="13" xfId="16" applyFont="1" applyBorder="1" applyAlignment="1">
      <alignment horizontal="left" vertical="top" wrapText="1"/>
    </xf>
    <xf numFmtId="165" fontId="21" fillId="0" borderId="35" xfId="16" applyNumberFormat="1" applyFont="1" applyBorder="1" applyAlignment="1">
      <alignment horizontal="right" vertical="top"/>
    </xf>
    <xf numFmtId="165" fontId="21" fillId="0" borderId="36" xfId="16" applyNumberFormat="1" applyFont="1" applyBorder="1" applyAlignment="1">
      <alignment horizontal="right" vertical="top"/>
    </xf>
    <xf numFmtId="166" fontId="21" fillId="0" borderId="36" xfId="16" applyNumberFormat="1" applyFont="1" applyBorder="1" applyAlignment="1">
      <alignment horizontal="right" vertical="top"/>
    </xf>
    <xf numFmtId="166" fontId="21" fillId="0" borderId="37" xfId="16" applyNumberFormat="1" applyFont="1" applyBorder="1" applyAlignment="1">
      <alignment horizontal="right" vertical="top"/>
    </xf>
    <xf numFmtId="0" fontId="21" fillId="0" borderId="21" xfId="16" applyFont="1" applyBorder="1" applyAlignment="1">
      <alignment horizontal="left" vertical="top" wrapText="1"/>
    </xf>
    <xf numFmtId="165" fontId="21" fillId="0" borderId="38" xfId="16" applyNumberFormat="1" applyFont="1" applyBorder="1" applyAlignment="1">
      <alignment horizontal="right" vertical="top"/>
    </xf>
    <xf numFmtId="165" fontId="21" fillId="0" borderId="39" xfId="16" applyNumberFormat="1" applyFont="1" applyBorder="1" applyAlignment="1">
      <alignment horizontal="right" vertical="top"/>
    </xf>
    <xf numFmtId="166" fontId="21" fillId="0" borderId="39" xfId="16" applyNumberFormat="1" applyFont="1" applyBorder="1" applyAlignment="1">
      <alignment horizontal="right" vertical="top"/>
    </xf>
    <xf numFmtId="166" fontId="21" fillId="0" borderId="40" xfId="16" applyNumberFormat="1" applyFont="1" applyBorder="1" applyAlignment="1">
      <alignment horizontal="right" vertical="top"/>
    </xf>
    <xf numFmtId="0" fontId="21" fillId="0" borderId="39" xfId="16" applyFont="1" applyBorder="1" applyAlignment="1">
      <alignment horizontal="right" vertical="top" wrapText="1"/>
    </xf>
    <xf numFmtId="0" fontId="21" fillId="0" borderId="40" xfId="16" applyFont="1" applyBorder="1" applyAlignment="1">
      <alignment horizontal="right" vertical="top" wrapText="1"/>
    </xf>
    <xf numFmtId="0" fontId="21" fillId="0" borderId="30" xfId="16" applyFont="1" applyBorder="1" applyAlignment="1">
      <alignment horizontal="left" vertical="top" wrapText="1"/>
    </xf>
    <xf numFmtId="165" fontId="21" fillId="0" borderId="41" xfId="16" applyNumberFormat="1" applyFont="1" applyBorder="1" applyAlignment="1">
      <alignment horizontal="right" vertical="top"/>
    </xf>
    <xf numFmtId="165" fontId="21" fillId="0" borderId="42" xfId="16" applyNumberFormat="1" applyFont="1" applyBorder="1" applyAlignment="1">
      <alignment horizontal="right" vertical="top"/>
    </xf>
    <xf numFmtId="166" fontId="21" fillId="0" borderId="42" xfId="16" applyNumberFormat="1" applyFont="1" applyBorder="1" applyAlignment="1">
      <alignment horizontal="right" vertical="top"/>
    </xf>
    <xf numFmtId="0" fontId="21" fillId="0" borderId="42" xfId="16" applyFont="1" applyBorder="1" applyAlignment="1">
      <alignment horizontal="right" vertical="top" wrapText="1"/>
    </xf>
    <xf numFmtId="0" fontId="21" fillId="0" borderId="43" xfId="16" applyFont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indent="1"/>
    </xf>
    <xf numFmtId="0" fontId="10" fillId="0" borderId="1" xfId="0" applyFont="1" applyBorder="1" applyAlignment="1">
      <alignment horizontal="left" vertical="top" indent="2"/>
    </xf>
    <xf numFmtId="1" fontId="10" fillId="0" borderId="1" xfId="0" applyNumberFormat="1" applyFont="1" applyBorder="1" applyAlignment="1">
      <alignment horizontal="left" vertical="top" indent="2"/>
    </xf>
    <xf numFmtId="0" fontId="10" fillId="0" borderId="1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top" indent="2"/>
    </xf>
    <xf numFmtId="1" fontId="12" fillId="0" borderId="1" xfId="0" applyNumberFormat="1" applyFont="1" applyBorder="1" applyAlignment="1">
      <alignment horizontal="left" vertical="top" indent="2"/>
    </xf>
    <xf numFmtId="1" fontId="12" fillId="0" borderId="8" xfId="0" applyNumberFormat="1" applyFont="1" applyBorder="1" applyAlignment="1">
      <alignment horizontal="left" vertical="top" indent="2"/>
    </xf>
    <xf numFmtId="49" fontId="7" fillId="0" borderId="7" xfId="0" applyNumberFormat="1" applyFont="1" applyBorder="1" applyAlignment="1">
      <alignment horizontal="right" vertical="top" indent="1"/>
    </xf>
    <xf numFmtId="2" fontId="7" fillId="0" borderId="2" xfId="0" applyNumberFormat="1" applyFont="1" applyBorder="1" applyAlignment="1">
      <alignment horizontal="right" vertical="top" indent="2"/>
    </xf>
    <xf numFmtId="0" fontId="7" fillId="0" borderId="2" xfId="0" applyFont="1" applyBorder="1" applyAlignment="1">
      <alignment horizontal="right" vertical="top" indent="1"/>
    </xf>
    <xf numFmtId="2" fontId="4" fillId="0" borderId="2" xfId="0" applyNumberFormat="1" applyFont="1" applyBorder="1" applyAlignment="1">
      <alignment horizontal="right" vertical="top" indent="2"/>
    </xf>
    <xf numFmtId="2" fontId="4" fillId="0" borderId="10" xfId="0" applyNumberFormat="1" applyFont="1" applyBorder="1" applyAlignment="1">
      <alignment horizontal="right" vertical="top" indent="2"/>
    </xf>
    <xf numFmtId="164" fontId="15" fillId="0" borderId="3" xfId="0" applyNumberFormat="1" applyFont="1" applyBorder="1" applyAlignment="1">
      <alignment horizontal="center" vertical="top" wrapText="1"/>
    </xf>
    <xf numFmtId="0" fontId="19" fillId="0" borderId="22" xfId="17" applyFont="1" applyBorder="1" applyAlignment="1">
      <alignment horizontal="center" wrapText="1"/>
    </xf>
    <xf numFmtId="0" fontId="19" fillId="0" borderId="25" xfId="17" applyFont="1" applyBorder="1" applyAlignment="1">
      <alignment horizontal="center" wrapText="1"/>
    </xf>
    <xf numFmtId="0" fontId="19" fillId="0" borderId="26" xfId="17" applyFont="1" applyBorder="1" applyAlignment="1">
      <alignment horizontal="center" wrapText="1"/>
    </xf>
    <xf numFmtId="0" fontId="19" fillId="0" borderId="31" xfId="17" applyFont="1" applyBorder="1" applyAlignment="1">
      <alignment horizontal="center" wrapText="1"/>
    </xf>
    <xf numFmtId="0" fontId="19" fillId="0" borderId="32" xfId="17" applyFont="1" applyBorder="1" applyAlignment="1">
      <alignment horizontal="center" wrapText="1"/>
    </xf>
    <xf numFmtId="0" fontId="19" fillId="0" borderId="33" xfId="17" applyFont="1" applyBorder="1" applyAlignment="1">
      <alignment horizontal="center" wrapText="1"/>
    </xf>
    <xf numFmtId="0" fontId="19" fillId="0" borderId="13" xfId="17" applyFont="1" applyBorder="1" applyAlignment="1">
      <alignment horizontal="left" vertical="top" wrapText="1"/>
    </xf>
    <xf numFmtId="165" fontId="19" fillId="0" borderId="35" xfId="17" applyNumberFormat="1" applyFont="1" applyBorder="1" applyAlignment="1">
      <alignment horizontal="right" vertical="top"/>
    </xf>
    <xf numFmtId="165" fontId="19" fillId="0" borderId="36" xfId="17" applyNumberFormat="1" applyFont="1" applyBorder="1" applyAlignment="1">
      <alignment horizontal="right" vertical="top"/>
    </xf>
    <xf numFmtId="166" fontId="19" fillId="0" borderId="36" xfId="17" applyNumberFormat="1" applyFont="1" applyBorder="1" applyAlignment="1">
      <alignment horizontal="right" vertical="top"/>
    </xf>
    <xf numFmtId="166" fontId="19" fillId="0" borderId="37" xfId="17" applyNumberFormat="1" applyFont="1" applyBorder="1" applyAlignment="1">
      <alignment horizontal="right" vertical="top"/>
    </xf>
    <xf numFmtId="0" fontId="19" fillId="0" borderId="21" xfId="17" applyFont="1" applyBorder="1" applyAlignment="1">
      <alignment horizontal="left" vertical="top" wrapText="1"/>
    </xf>
    <xf numFmtId="165" fontId="19" fillId="0" borderId="38" xfId="17" applyNumberFormat="1" applyFont="1" applyBorder="1" applyAlignment="1">
      <alignment horizontal="right" vertical="top"/>
    </xf>
    <xf numFmtId="165" fontId="19" fillId="0" borderId="39" xfId="17" applyNumberFormat="1" applyFont="1" applyBorder="1" applyAlignment="1">
      <alignment horizontal="right" vertical="top"/>
    </xf>
    <xf numFmtId="166" fontId="19" fillId="0" borderId="39" xfId="17" applyNumberFormat="1" applyFont="1" applyBorder="1" applyAlignment="1">
      <alignment horizontal="right" vertical="top"/>
    </xf>
    <xf numFmtId="166" fontId="19" fillId="0" borderId="40" xfId="17" applyNumberFormat="1" applyFont="1" applyBorder="1" applyAlignment="1">
      <alignment horizontal="right" vertical="top"/>
    </xf>
    <xf numFmtId="0" fontId="19" fillId="0" borderId="39" xfId="17" applyFont="1" applyBorder="1" applyAlignment="1">
      <alignment horizontal="right" vertical="top" wrapText="1"/>
    </xf>
    <xf numFmtId="0" fontId="19" fillId="0" borderId="40" xfId="17" applyFont="1" applyBorder="1" applyAlignment="1">
      <alignment horizontal="right" vertical="top" wrapText="1"/>
    </xf>
    <xf numFmtId="0" fontId="19" fillId="0" borderId="30" xfId="17" applyFont="1" applyBorder="1" applyAlignment="1">
      <alignment horizontal="left" vertical="top" wrapText="1"/>
    </xf>
    <xf numFmtId="165" fontId="19" fillId="0" borderId="41" xfId="17" applyNumberFormat="1" applyFont="1" applyBorder="1" applyAlignment="1">
      <alignment horizontal="right" vertical="top"/>
    </xf>
    <xf numFmtId="165" fontId="19" fillId="0" borderId="42" xfId="17" applyNumberFormat="1" applyFont="1" applyBorder="1" applyAlignment="1">
      <alignment horizontal="right" vertical="top"/>
    </xf>
    <xf numFmtId="166" fontId="19" fillId="0" borderId="42" xfId="17" applyNumberFormat="1" applyFont="1" applyBorder="1" applyAlignment="1">
      <alignment horizontal="right" vertical="top"/>
    </xf>
    <xf numFmtId="0" fontId="19" fillId="0" borderId="42" xfId="17" applyFont="1" applyBorder="1" applyAlignment="1">
      <alignment horizontal="right" vertical="top" wrapText="1"/>
    </xf>
    <xf numFmtId="0" fontId="19" fillId="0" borderId="43" xfId="17" applyFont="1" applyBorder="1" applyAlignment="1">
      <alignment horizontal="right" vertical="top" wrapText="1"/>
    </xf>
    <xf numFmtId="1" fontId="12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 horizontal="center" vertical="center"/>
    </xf>
    <xf numFmtId="167" fontId="22" fillId="0" borderId="1" xfId="18" applyNumberFormat="1" applyFont="1" applyBorder="1" applyAlignment="1">
      <alignment horizontal="right" vertical="top" indent="1" readingOrder="2"/>
    </xf>
    <xf numFmtId="3" fontId="22" fillId="0" borderId="0" xfId="18" applyNumberFormat="1" applyFont="1" applyBorder="1" applyAlignment="1">
      <alignment horizontal="right" vertical="top" indent="1" readingOrder="2"/>
    </xf>
    <xf numFmtId="167" fontId="22" fillId="0" borderId="0" xfId="18" applyNumberFormat="1" applyFont="1" applyBorder="1" applyAlignment="1">
      <alignment horizontal="right" vertical="top" indent="1" readingOrder="2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2" fillId="0" borderId="2" xfId="18" applyNumberFormat="1" applyFont="1" applyBorder="1" applyAlignment="1">
      <alignment horizontal="right" vertical="top" indent="1" readingOrder="2"/>
    </xf>
    <xf numFmtId="3" fontId="19" fillId="0" borderId="0" xfId="18" applyNumberFormat="1" applyFont="1" applyBorder="1" applyAlignment="1">
      <alignment horizontal="right" vertical="top" indent="1" readingOrder="2"/>
    </xf>
    <xf numFmtId="164" fontId="22" fillId="0" borderId="1" xfId="18" applyNumberFormat="1" applyFont="1" applyBorder="1" applyAlignment="1">
      <alignment horizontal="right" vertical="top" indent="1" readingOrder="2"/>
    </xf>
    <xf numFmtId="164" fontId="22" fillId="0" borderId="0" xfId="18" applyNumberFormat="1" applyFont="1" applyBorder="1" applyAlignment="1">
      <alignment horizontal="right" vertical="top" indent="1" readingOrder="2"/>
    </xf>
    <xf numFmtId="167" fontId="19" fillId="0" borderId="1" xfId="18" applyNumberFormat="1" applyFont="1" applyBorder="1" applyAlignment="1">
      <alignment horizontal="right" vertical="top" indent="1" readingOrder="2"/>
    </xf>
    <xf numFmtId="167" fontId="19" fillId="0" borderId="0" xfId="18" applyNumberFormat="1" applyFont="1" applyBorder="1" applyAlignment="1">
      <alignment horizontal="right" vertical="top" indent="1" readingOrder="2"/>
    </xf>
    <xf numFmtId="167" fontId="19" fillId="0" borderId="8" xfId="18" applyNumberFormat="1" applyFont="1" applyBorder="1" applyAlignment="1">
      <alignment horizontal="right" vertical="top" indent="1" readingOrder="2"/>
    </xf>
    <xf numFmtId="3" fontId="19" fillId="0" borderId="9" xfId="18" applyNumberFormat="1" applyFont="1" applyBorder="1" applyAlignment="1">
      <alignment horizontal="right" vertical="top" indent="1" readingOrder="2"/>
    </xf>
    <xf numFmtId="167" fontId="19" fillId="0" borderId="9" xfId="18" applyNumberFormat="1" applyFont="1" applyBorder="1" applyAlignment="1">
      <alignment horizontal="right" vertical="top" indent="1" readingOrder="2"/>
    </xf>
    <xf numFmtId="167" fontId="22" fillId="0" borderId="9" xfId="18" applyNumberFormat="1" applyFont="1" applyBorder="1" applyAlignment="1">
      <alignment horizontal="right" vertical="top" indent="1" readingOrder="2"/>
    </xf>
    <xf numFmtId="3" fontId="22" fillId="0" borderId="10" xfId="18" applyNumberFormat="1" applyFont="1" applyBorder="1" applyAlignment="1">
      <alignment horizontal="right" vertical="top" indent="1" readingOrder="2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top"/>
    </xf>
    <xf numFmtId="164" fontId="10" fillId="0" borderId="9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2" fontId="12" fillId="0" borderId="6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readingOrder="2"/>
    </xf>
    <xf numFmtId="2" fontId="4" fillId="0" borderId="6" xfId="0" applyNumberFormat="1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 readingOrder="2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9" fillId="0" borderId="34" xfId="17" applyFont="1" applyBorder="1" applyAlignment="1">
      <alignment horizontal="left" vertical="top" wrapText="1"/>
    </xf>
    <xf numFmtId="0" fontId="17" fillId="0" borderId="20" xfId="17" applyFont="1" applyBorder="1" applyAlignment="1">
      <alignment horizontal="center" vertical="center"/>
    </xf>
    <xf numFmtId="0" fontId="17" fillId="0" borderId="28" xfId="17" applyFont="1" applyBorder="1" applyAlignment="1">
      <alignment horizontal="center" vertical="center"/>
    </xf>
    <xf numFmtId="0" fontId="19" fillId="0" borderId="12" xfId="17" applyFont="1" applyBorder="1" applyAlignment="1">
      <alignment horizontal="left" vertical="top" wrapText="1"/>
    </xf>
    <xf numFmtId="0" fontId="17" fillId="0" borderId="0" xfId="17" applyFont="1" applyBorder="1" applyAlignment="1">
      <alignment horizontal="center" vertical="center"/>
    </xf>
    <xf numFmtId="0" fontId="19" fillId="0" borderId="0" xfId="17" applyFont="1" applyBorder="1" applyAlignment="1">
      <alignment horizontal="left" vertical="top" wrapText="1"/>
    </xf>
    <xf numFmtId="0" fontId="19" fillId="0" borderId="29" xfId="17" applyFont="1" applyBorder="1" applyAlignment="1">
      <alignment horizontal="left" vertical="top" wrapText="1"/>
    </xf>
    <xf numFmtId="0" fontId="17" fillId="0" borderId="29" xfId="17" applyFont="1" applyBorder="1" applyAlignment="1">
      <alignment horizontal="center" vertical="center"/>
    </xf>
    <xf numFmtId="0" fontId="18" fillId="0" borderId="0" xfId="17" applyFont="1" applyBorder="1" applyAlignment="1">
      <alignment horizontal="center" vertical="center" wrapText="1"/>
    </xf>
    <xf numFmtId="0" fontId="17" fillId="0" borderId="11" xfId="17" applyBorder="1" applyAlignment="1">
      <alignment horizontal="center" vertical="center" wrapText="1"/>
    </xf>
    <xf numFmtId="0" fontId="17" fillId="0" borderId="12" xfId="17" applyFont="1" applyBorder="1" applyAlignment="1">
      <alignment horizontal="center" vertical="center"/>
    </xf>
    <xf numFmtId="0" fontId="17" fillId="0" borderId="13" xfId="17" applyFont="1" applyBorder="1" applyAlignment="1">
      <alignment horizontal="center" vertical="center"/>
    </xf>
    <xf numFmtId="0" fontId="17" fillId="0" borderId="21" xfId="17" applyFont="1" applyBorder="1" applyAlignment="1">
      <alignment horizontal="center" vertical="center"/>
    </xf>
    <xf numFmtId="0" fontId="17" fillId="0" borderId="30" xfId="17" applyFont="1" applyBorder="1" applyAlignment="1">
      <alignment horizontal="center" vertical="center"/>
    </xf>
    <xf numFmtId="0" fontId="19" fillId="0" borderId="14" xfId="17" applyFont="1" applyBorder="1" applyAlignment="1">
      <alignment horizontal="center" wrapText="1"/>
    </xf>
    <xf numFmtId="0" fontId="17" fillId="0" borderId="15" xfId="17" applyFont="1" applyBorder="1" applyAlignment="1">
      <alignment horizontal="center" vertical="center"/>
    </xf>
    <xf numFmtId="0" fontId="17" fillId="0" borderId="16" xfId="17" applyFont="1" applyBorder="1" applyAlignment="1">
      <alignment horizontal="center" vertical="center"/>
    </xf>
    <xf numFmtId="0" fontId="19" fillId="0" borderId="17" xfId="17" applyFont="1" applyBorder="1" applyAlignment="1">
      <alignment horizontal="center" wrapText="1"/>
    </xf>
    <xf numFmtId="0" fontId="19" fillId="0" borderId="18" xfId="17" applyFont="1" applyBorder="1" applyAlignment="1">
      <alignment horizontal="center" wrapText="1"/>
    </xf>
    <xf numFmtId="0" fontId="17" fillId="0" borderId="19" xfId="17" applyFont="1" applyBorder="1" applyAlignment="1">
      <alignment horizontal="center" vertical="center"/>
    </xf>
    <xf numFmtId="0" fontId="19" fillId="0" borderId="22" xfId="17" applyFont="1" applyBorder="1" applyAlignment="1">
      <alignment horizontal="center" wrapText="1"/>
    </xf>
    <xf numFmtId="0" fontId="17" fillId="0" borderId="23" xfId="17" applyFont="1" applyBorder="1" applyAlignment="1">
      <alignment horizontal="center" vertical="center"/>
    </xf>
    <xf numFmtId="0" fontId="17" fillId="0" borderId="24" xfId="17" applyFont="1" applyBorder="1" applyAlignment="1">
      <alignment horizontal="center" vertical="center"/>
    </xf>
    <xf numFmtId="0" fontId="19" fillId="0" borderId="25" xfId="17" applyFont="1" applyBorder="1" applyAlignment="1">
      <alignment horizontal="center" wrapText="1"/>
    </xf>
    <xf numFmtId="0" fontId="19" fillId="0" borderId="26" xfId="17" applyFont="1" applyBorder="1" applyAlignment="1">
      <alignment horizontal="center" wrapText="1"/>
    </xf>
    <xf numFmtId="0" fontId="17" fillId="0" borderId="27" xfId="17" applyFont="1" applyBorder="1" applyAlignment="1">
      <alignment horizontal="center" vertical="center"/>
    </xf>
    <xf numFmtId="0" fontId="21" fillId="0" borderId="34" xfId="16" applyFont="1" applyBorder="1" applyAlignment="1">
      <alignment horizontal="left" vertical="top" wrapText="1"/>
    </xf>
    <xf numFmtId="0" fontId="20" fillId="0" borderId="20" xfId="16" applyFont="1" applyBorder="1" applyAlignment="1">
      <alignment horizontal="center" vertical="center"/>
    </xf>
    <xf numFmtId="0" fontId="20" fillId="0" borderId="28" xfId="16" applyFont="1" applyBorder="1" applyAlignment="1">
      <alignment horizontal="center" vertical="center"/>
    </xf>
    <xf numFmtId="0" fontId="21" fillId="0" borderId="12" xfId="16" applyFont="1" applyBorder="1" applyAlignment="1">
      <alignment horizontal="left" vertical="top" wrapText="1"/>
    </xf>
    <xf numFmtId="0" fontId="20" fillId="0" borderId="0" xfId="16" applyFont="1" applyBorder="1" applyAlignment="1">
      <alignment horizontal="center" vertical="center"/>
    </xf>
    <xf numFmtId="0" fontId="21" fillId="0" borderId="0" xfId="16" applyFont="1" applyBorder="1" applyAlignment="1">
      <alignment horizontal="left" vertical="top" wrapText="1"/>
    </xf>
    <xf numFmtId="0" fontId="21" fillId="0" borderId="29" xfId="16" applyFont="1" applyBorder="1" applyAlignment="1">
      <alignment horizontal="left" vertical="top" wrapText="1"/>
    </xf>
    <xf numFmtId="0" fontId="20" fillId="0" borderId="29" xfId="16" applyFont="1" applyBorder="1" applyAlignment="1">
      <alignment horizontal="center" vertical="center"/>
    </xf>
    <xf numFmtId="0" fontId="18" fillId="0" borderId="0" xfId="16" applyFont="1" applyBorder="1" applyAlignment="1">
      <alignment horizontal="center" vertical="center" wrapText="1"/>
    </xf>
    <xf numFmtId="0" fontId="20" fillId="0" borderId="11" xfId="16" applyBorder="1" applyAlignment="1">
      <alignment horizontal="center" vertical="center" wrapText="1"/>
    </xf>
    <xf numFmtId="0" fontId="20" fillId="0" borderId="12" xfId="16" applyFont="1" applyBorder="1" applyAlignment="1">
      <alignment horizontal="center" vertical="center"/>
    </xf>
    <xf numFmtId="0" fontId="20" fillId="0" borderId="13" xfId="16" applyFont="1" applyBorder="1" applyAlignment="1">
      <alignment horizontal="center" vertical="center"/>
    </xf>
    <xf numFmtId="0" fontId="20" fillId="0" borderId="21" xfId="16" applyFont="1" applyBorder="1" applyAlignment="1">
      <alignment horizontal="center" vertical="center"/>
    </xf>
    <xf numFmtId="0" fontId="20" fillId="0" borderId="30" xfId="16" applyFont="1" applyBorder="1" applyAlignment="1">
      <alignment horizontal="center" vertical="center"/>
    </xf>
    <xf numFmtId="0" fontId="21" fillId="0" borderId="14" xfId="16" applyFont="1" applyBorder="1" applyAlignment="1">
      <alignment horizontal="center" wrapText="1"/>
    </xf>
    <xf numFmtId="0" fontId="20" fillId="0" borderId="15" xfId="16" applyFont="1" applyBorder="1" applyAlignment="1">
      <alignment horizontal="center" vertical="center"/>
    </xf>
    <xf numFmtId="0" fontId="20" fillId="0" borderId="16" xfId="16" applyFont="1" applyBorder="1" applyAlignment="1">
      <alignment horizontal="center" vertical="center"/>
    </xf>
    <xf numFmtId="0" fontId="21" fillId="0" borderId="17" xfId="16" applyFont="1" applyBorder="1" applyAlignment="1">
      <alignment horizontal="center" wrapText="1"/>
    </xf>
    <xf numFmtId="0" fontId="21" fillId="0" borderId="18" xfId="16" applyFont="1" applyBorder="1" applyAlignment="1">
      <alignment horizontal="center" wrapText="1"/>
    </xf>
    <xf numFmtId="0" fontId="20" fillId="0" borderId="19" xfId="16" applyFont="1" applyBorder="1" applyAlignment="1">
      <alignment horizontal="center" vertical="center"/>
    </xf>
    <xf numFmtId="0" fontId="21" fillId="0" borderId="22" xfId="16" applyFont="1" applyBorder="1" applyAlignment="1">
      <alignment horizontal="center" wrapText="1"/>
    </xf>
    <xf numFmtId="0" fontId="20" fillId="0" borderId="23" xfId="16" applyFont="1" applyBorder="1" applyAlignment="1">
      <alignment horizontal="center" vertical="center"/>
    </xf>
    <xf numFmtId="0" fontId="20" fillId="0" borderId="24" xfId="16" applyFont="1" applyBorder="1" applyAlignment="1">
      <alignment horizontal="center" vertical="center"/>
    </xf>
    <xf numFmtId="0" fontId="21" fillId="0" borderId="25" xfId="16" applyFont="1" applyBorder="1" applyAlignment="1">
      <alignment horizontal="center" wrapText="1"/>
    </xf>
    <xf numFmtId="0" fontId="21" fillId="0" borderId="26" xfId="16" applyFont="1" applyBorder="1" applyAlignment="1">
      <alignment horizontal="center" wrapText="1"/>
    </xf>
    <xf numFmtId="0" fontId="20" fillId="0" borderId="27" xfId="16" applyFont="1" applyBorder="1" applyAlignment="1">
      <alignment horizontal="center" vertical="center"/>
    </xf>
  </cellXfs>
  <cellStyles count="19">
    <cellStyle name="Normal" xfId="0" builtinId="0"/>
    <cellStyle name="Normal_Sheet1" xfId="17"/>
    <cellStyle name="Normal_Sheet1_1" xfId="18"/>
    <cellStyle name="Normal_Sheet1_2" xfId="16"/>
    <cellStyle name="style1463003169810" xfId="11"/>
    <cellStyle name="style1463003169851" xfId="12"/>
    <cellStyle name="style1463003169890" xfId="13"/>
    <cellStyle name="style1463003169921" xfId="14"/>
    <cellStyle name="style1463003169965" xfId="1"/>
    <cellStyle name="style1463003170012" xfId="3"/>
    <cellStyle name="style1463003170058" xfId="5"/>
    <cellStyle name="style1463003170103" xfId="9"/>
    <cellStyle name="style1463003170216" xfId="8"/>
    <cellStyle name="style1463003170253" xfId="6"/>
    <cellStyle name="style1463003170286" xfId="15"/>
    <cellStyle name="style1463003170321" xfId="10"/>
    <cellStyle name="style1463003170410" xfId="2"/>
    <cellStyle name="style1463003170451" xfId="4"/>
    <cellStyle name="style1463003170490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SheetLayoutView="100" workbookViewId="0">
      <selection activeCell="S11" sqref="S11"/>
    </sheetView>
  </sheetViews>
  <sheetFormatPr defaultRowHeight="12.75" x14ac:dyDescent="0.2"/>
  <cols>
    <col min="1" max="1" width="22.5703125" style="6" customWidth="1"/>
    <col min="2" max="2" width="11.85546875" style="7" customWidth="1"/>
    <col min="3" max="3" width="7.42578125" style="8" customWidth="1"/>
    <col min="4" max="4" width="11.7109375" style="7" customWidth="1"/>
    <col min="5" max="5" width="8.42578125" style="8" bestFit="1" customWidth="1"/>
    <col min="6" max="6" width="6.85546875" style="7" customWidth="1"/>
    <col min="7" max="8" width="8.28515625" style="7" customWidth="1"/>
    <col min="9" max="9" width="9.42578125" style="8" customWidth="1"/>
    <col min="10" max="10" width="8.140625" style="8" customWidth="1"/>
    <col min="11" max="11" width="9" style="8" customWidth="1"/>
    <col min="12" max="12" width="10.28515625" style="8" customWidth="1"/>
    <col min="13" max="13" width="8.28515625" style="8" customWidth="1"/>
    <col min="14" max="14" width="8.42578125" style="8" customWidth="1"/>
    <col min="15" max="15" width="14.5703125" style="9" customWidth="1"/>
    <col min="16" max="16384" width="9.140625" style="5"/>
  </cols>
  <sheetData>
    <row r="1" spans="1:16" ht="19.5" customHeight="1" x14ac:dyDescent="0.2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ht="19.5" customHeight="1" x14ac:dyDescent="0.2">
      <c r="A2" s="114" t="s">
        <v>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ht="5.0999999999999996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6" ht="17.25" customHeight="1" x14ac:dyDescent="0.2">
      <c r="A4" s="93" t="s">
        <v>3</v>
      </c>
      <c r="B4" s="103" t="s">
        <v>0</v>
      </c>
      <c r="C4" s="104"/>
      <c r="D4" s="104"/>
      <c r="E4" s="105"/>
      <c r="F4" s="103" t="s">
        <v>41</v>
      </c>
      <c r="G4" s="104"/>
      <c r="H4" s="105"/>
      <c r="I4" s="95" t="s">
        <v>1</v>
      </c>
      <c r="J4" s="96"/>
      <c r="K4" s="96"/>
      <c r="L4" s="96"/>
      <c r="M4" s="96"/>
      <c r="N4" s="97"/>
      <c r="O4" s="112" t="s">
        <v>5</v>
      </c>
    </row>
    <row r="5" spans="1:16" ht="18" customHeight="1" x14ac:dyDescent="0.2">
      <c r="A5" s="94"/>
      <c r="B5" s="106" t="s">
        <v>22</v>
      </c>
      <c r="C5" s="107"/>
      <c r="D5" s="107"/>
      <c r="E5" s="108"/>
      <c r="F5" s="109" t="s">
        <v>42</v>
      </c>
      <c r="G5" s="110"/>
      <c r="H5" s="111"/>
      <c r="I5" s="98" t="s">
        <v>18</v>
      </c>
      <c r="J5" s="99"/>
      <c r="K5" s="99"/>
      <c r="L5" s="99"/>
      <c r="M5" s="99"/>
      <c r="N5" s="100"/>
      <c r="O5" s="113"/>
    </row>
    <row r="6" spans="1:16" ht="17.25" customHeight="1" x14ac:dyDescent="0.2">
      <c r="A6" s="94"/>
      <c r="B6" s="101" t="s">
        <v>15</v>
      </c>
      <c r="C6" s="101"/>
      <c r="D6" s="101" t="s">
        <v>16</v>
      </c>
      <c r="E6" s="101"/>
      <c r="F6" s="126" t="s">
        <v>38</v>
      </c>
      <c r="G6" s="126" t="s">
        <v>36</v>
      </c>
      <c r="H6" s="128" t="s">
        <v>2</v>
      </c>
      <c r="I6" s="121" t="s">
        <v>34</v>
      </c>
      <c r="J6" s="121" t="s">
        <v>31</v>
      </c>
      <c r="K6" s="121" t="s">
        <v>30</v>
      </c>
      <c r="L6" s="121" t="s">
        <v>28</v>
      </c>
      <c r="M6" s="121" t="s">
        <v>27</v>
      </c>
      <c r="N6" s="130" t="s">
        <v>2</v>
      </c>
      <c r="O6" s="113"/>
    </row>
    <row r="7" spans="1:16" ht="17.25" customHeight="1" x14ac:dyDescent="0.2">
      <c r="A7" s="94"/>
      <c r="B7" s="125" t="s">
        <v>23</v>
      </c>
      <c r="C7" s="125"/>
      <c r="D7" s="125" t="s">
        <v>24</v>
      </c>
      <c r="E7" s="125"/>
      <c r="F7" s="127"/>
      <c r="G7" s="127"/>
      <c r="H7" s="129"/>
      <c r="I7" s="122"/>
      <c r="J7" s="122"/>
      <c r="K7" s="122"/>
      <c r="L7" s="122"/>
      <c r="M7" s="122"/>
      <c r="N7" s="131"/>
      <c r="O7" s="113"/>
    </row>
    <row r="8" spans="1:16" ht="17.25" customHeight="1" x14ac:dyDescent="0.2">
      <c r="A8" s="94"/>
      <c r="B8" s="73" t="s">
        <v>70</v>
      </c>
      <c r="C8" s="72" t="s">
        <v>6</v>
      </c>
      <c r="D8" s="73" t="s">
        <v>71</v>
      </c>
      <c r="E8" s="72" t="s">
        <v>6</v>
      </c>
      <c r="F8" s="133" t="s">
        <v>37</v>
      </c>
      <c r="G8" s="133" t="s">
        <v>35</v>
      </c>
      <c r="H8" s="123" t="s">
        <v>4</v>
      </c>
      <c r="I8" s="124" t="s">
        <v>33</v>
      </c>
      <c r="J8" s="124" t="s">
        <v>32</v>
      </c>
      <c r="K8" s="124" t="s">
        <v>39</v>
      </c>
      <c r="L8" s="124" t="s">
        <v>29</v>
      </c>
      <c r="M8" s="124" t="s">
        <v>26</v>
      </c>
      <c r="N8" s="132" t="s">
        <v>4</v>
      </c>
      <c r="O8" s="113"/>
    </row>
    <row r="9" spans="1:16" ht="18" customHeight="1" x14ac:dyDescent="0.2">
      <c r="A9" s="94"/>
      <c r="B9" s="46" t="s">
        <v>45</v>
      </c>
      <c r="C9" s="71" t="s">
        <v>19</v>
      </c>
      <c r="D9" s="46" t="s">
        <v>40</v>
      </c>
      <c r="E9" s="71" t="s">
        <v>19</v>
      </c>
      <c r="F9" s="133"/>
      <c r="G9" s="133"/>
      <c r="H9" s="123"/>
      <c r="I9" s="124"/>
      <c r="J9" s="124"/>
      <c r="K9" s="124"/>
      <c r="L9" s="124"/>
      <c r="M9" s="124"/>
      <c r="N9" s="132"/>
      <c r="O9" s="113"/>
    </row>
    <row r="10" spans="1:16" s="1" customFormat="1" ht="18" customHeight="1" x14ac:dyDescent="0.2">
      <c r="A10" s="34" t="s">
        <v>7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41" t="s">
        <v>8</v>
      </c>
    </row>
    <row r="11" spans="1:16" s="2" customFormat="1" ht="18" customHeight="1" x14ac:dyDescent="0.2">
      <c r="A11" s="35" t="s">
        <v>20</v>
      </c>
      <c r="B11" s="75">
        <v>192.8</v>
      </c>
      <c r="C11" s="76">
        <v>1257.0000000000005</v>
      </c>
      <c r="D11" s="77">
        <v>624.5</v>
      </c>
      <c r="E11" s="76">
        <v>3912.0000000000009</v>
      </c>
      <c r="F11" s="77">
        <f t="shared" ref="F11:G11" si="0">F15+F19+F23</f>
        <v>215.39999999999998</v>
      </c>
      <c r="G11" s="77">
        <f t="shared" si="0"/>
        <v>801.19999999999993</v>
      </c>
      <c r="H11" s="77">
        <f>H15+H19+H23</f>
        <v>1016.6</v>
      </c>
      <c r="I11" s="76">
        <v>28</v>
      </c>
      <c r="J11" s="76">
        <v>630</v>
      </c>
      <c r="K11" s="76">
        <v>18</v>
      </c>
      <c r="L11" s="76">
        <v>220</v>
      </c>
      <c r="M11" s="76">
        <v>1392</v>
      </c>
      <c r="N11" s="81">
        <v>2288</v>
      </c>
      <c r="O11" s="42" t="s">
        <v>9</v>
      </c>
      <c r="P11" s="74"/>
    </row>
    <row r="12" spans="1:16" s="2" customFormat="1" ht="18" customHeight="1" x14ac:dyDescent="0.2">
      <c r="A12" s="35" t="s">
        <v>21</v>
      </c>
      <c r="B12" s="75">
        <v>0</v>
      </c>
      <c r="C12" s="76">
        <v>0</v>
      </c>
      <c r="D12" s="77">
        <v>6.5</v>
      </c>
      <c r="E12" s="76">
        <v>52.999999999999993</v>
      </c>
      <c r="F12" s="77">
        <f t="shared" ref="F12:H12" si="1">F16+F20+F24</f>
        <v>22.599999999999998</v>
      </c>
      <c r="G12" s="77">
        <f t="shared" si="1"/>
        <v>172.9</v>
      </c>
      <c r="H12" s="77">
        <f t="shared" si="1"/>
        <v>195.5</v>
      </c>
      <c r="I12" s="76">
        <v>13</v>
      </c>
      <c r="J12" s="76">
        <v>37</v>
      </c>
      <c r="K12" s="76">
        <v>0</v>
      </c>
      <c r="L12" s="76">
        <v>56</v>
      </c>
      <c r="M12" s="76">
        <v>140</v>
      </c>
      <c r="N12" s="81">
        <v>246</v>
      </c>
      <c r="O12" s="42" t="s">
        <v>10</v>
      </c>
      <c r="P12" s="74"/>
    </row>
    <row r="13" spans="1:16" s="3" customFormat="1" ht="18" customHeight="1" x14ac:dyDescent="0.2">
      <c r="A13" s="36" t="s">
        <v>11</v>
      </c>
      <c r="B13" s="75" t="s">
        <v>76</v>
      </c>
      <c r="C13" s="76" t="s">
        <v>76</v>
      </c>
      <c r="D13" s="77" t="s">
        <v>76</v>
      </c>
      <c r="E13" s="76" t="s">
        <v>76</v>
      </c>
      <c r="F13" s="77">
        <f t="shared" ref="F13:H13" si="2">F17+F21+F25</f>
        <v>1.5</v>
      </c>
      <c r="G13" s="77">
        <f t="shared" si="2"/>
        <v>6.5</v>
      </c>
      <c r="H13" s="77">
        <f t="shared" si="2"/>
        <v>8</v>
      </c>
      <c r="I13" s="76">
        <v>6</v>
      </c>
      <c r="J13" s="76">
        <v>8</v>
      </c>
      <c r="K13" s="76">
        <v>0</v>
      </c>
      <c r="L13" s="76">
        <v>0</v>
      </c>
      <c r="M13" s="76">
        <v>65</v>
      </c>
      <c r="N13" s="81">
        <v>79</v>
      </c>
      <c r="O13" s="42" t="s">
        <v>17</v>
      </c>
      <c r="P13" s="74"/>
    </row>
    <row r="14" spans="1:16" s="1" customFormat="1" ht="18" customHeight="1" x14ac:dyDescent="0.2">
      <c r="A14" s="37" t="s">
        <v>12</v>
      </c>
      <c r="B14" s="83"/>
      <c r="C14" s="82"/>
      <c r="D14" s="84"/>
      <c r="E14" s="82"/>
      <c r="F14" s="77"/>
      <c r="G14" s="77"/>
      <c r="H14" s="77"/>
      <c r="I14" s="82"/>
      <c r="J14" s="82"/>
      <c r="K14" s="82"/>
      <c r="L14" s="82"/>
      <c r="M14" s="82"/>
      <c r="N14" s="81"/>
      <c r="O14" s="43" t="s">
        <v>13</v>
      </c>
      <c r="P14" s="74"/>
    </row>
    <row r="15" spans="1:16" s="1" customFormat="1" ht="18" customHeight="1" x14ac:dyDescent="0.2">
      <c r="A15" s="38" t="s">
        <v>20</v>
      </c>
      <c r="B15" s="85">
        <v>168</v>
      </c>
      <c r="C15" s="82">
        <v>1110.0000000000005</v>
      </c>
      <c r="D15" s="86">
        <v>550.29999999999995</v>
      </c>
      <c r="E15" s="82">
        <v>3415.0000000000009</v>
      </c>
      <c r="F15" s="86">
        <v>186.1</v>
      </c>
      <c r="G15" s="86">
        <v>709.8</v>
      </c>
      <c r="H15" s="77">
        <v>895.9</v>
      </c>
      <c r="I15" s="82">
        <v>28</v>
      </c>
      <c r="J15" s="82">
        <v>568</v>
      </c>
      <c r="K15" s="82">
        <v>18</v>
      </c>
      <c r="L15" s="82">
        <v>203</v>
      </c>
      <c r="M15" s="82">
        <v>1108</v>
      </c>
      <c r="N15" s="81">
        <v>1925</v>
      </c>
      <c r="O15" s="44" t="s">
        <v>9</v>
      </c>
      <c r="P15" s="74"/>
    </row>
    <row r="16" spans="1:16" s="1" customFormat="1" ht="18" customHeight="1" x14ac:dyDescent="0.2">
      <c r="A16" s="38" t="s">
        <v>21</v>
      </c>
      <c r="B16" s="85">
        <v>0</v>
      </c>
      <c r="C16" s="82">
        <v>0</v>
      </c>
      <c r="D16" s="86">
        <v>6</v>
      </c>
      <c r="E16" s="82">
        <v>49.999999999999993</v>
      </c>
      <c r="F16" s="86">
        <v>20.9</v>
      </c>
      <c r="G16" s="86">
        <v>150.1</v>
      </c>
      <c r="H16" s="77">
        <v>171</v>
      </c>
      <c r="I16" s="82">
        <v>13</v>
      </c>
      <c r="J16" s="82">
        <v>34</v>
      </c>
      <c r="K16" s="82">
        <v>0</v>
      </c>
      <c r="L16" s="82">
        <v>53</v>
      </c>
      <c r="M16" s="82">
        <v>119</v>
      </c>
      <c r="N16" s="81">
        <v>219</v>
      </c>
      <c r="O16" s="44" t="s">
        <v>10</v>
      </c>
      <c r="P16" s="74"/>
    </row>
    <row r="17" spans="1:16" s="4" customFormat="1" ht="18" customHeight="1" x14ac:dyDescent="0.2">
      <c r="A17" s="39" t="s">
        <v>11</v>
      </c>
      <c r="B17" s="85" t="s">
        <v>76</v>
      </c>
      <c r="C17" s="82" t="s">
        <v>76</v>
      </c>
      <c r="D17" s="86" t="s">
        <v>76</v>
      </c>
      <c r="E17" s="82" t="s">
        <v>76</v>
      </c>
      <c r="F17" s="86">
        <v>1.5</v>
      </c>
      <c r="G17" s="86">
        <v>5.9</v>
      </c>
      <c r="H17" s="77">
        <v>7.4</v>
      </c>
      <c r="I17" s="82">
        <v>6</v>
      </c>
      <c r="J17" s="82">
        <v>8</v>
      </c>
      <c r="K17" s="82">
        <v>0</v>
      </c>
      <c r="L17" s="82">
        <v>0</v>
      </c>
      <c r="M17" s="82">
        <v>59</v>
      </c>
      <c r="N17" s="81">
        <v>73</v>
      </c>
      <c r="O17" s="44" t="s">
        <v>17</v>
      </c>
      <c r="P17" s="74"/>
    </row>
    <row r="18" spans="1:16" s="4" customFormat="1" ht="18" customHeight="1" x14ac:dyDescent="0.2">
      <c r="A18" s="37" t="s">
        <v>44</v>
      </c>
      <c r="B18" s="85"/>
      <c r="C18" s="82"/>
      <c r="D18" s="86"/>
      <c r="E18" s="82"/>
      <c r="F18" s="86"/>
      <c r="G18" s="86"/>
      <c r="H18" s="77"/>
      <c r="I18" s="82"/>
      <c r="J18" s="82"/>
      <c r="K18" s="82"/>
      <c r="L18" s="82"/>
      <c r="M18" s="82"/>
      <c r="N18" s="81"/>
      <c r="O18" s="43" t="s">
        <v>43</v>
      </c>
      <c r="P18" s="74"/>
    </row>
    <row r="19" spans="1:16" s="4" customFormat="1" ht="18" customHeight="1" x14ac:dyDescent="0.2">
      <c r="A19" s="38" t="s">
        <v>20</v>
      </c>
      <c r="B19" s="85">
        <v>9.8000000000000007</v>
      </c>
      <c r="C19" s="82">
        <v>49.999999999999993</v>
      </c>
      <c r="D19" s="86">
        <v>22.1</v>
      </c>
      <c r="E19" s="82">
        <v>149</v>
      </c>
      <c r="F19" s="86">
        <v>11.7</v>
      </c>
      <c r="G19" s="86">
        <v>30</v>
      </c>
      <c r="H19" s="77">
        <v>41.7</v>
      </c>
      <c r="I19" s="82">
        <v>0</v>
      </c>
      <c r="J19" s="82">
        <v>13</v>
      </c>
      <c r="K19" s="82">
        <v>0</v>
      </c>
      <c r="L19" s="82">
        <v>10</v>
      </c>
      <c r="M19" s="82">
        <v>65</v>
      </c>
      <c r="N19" s="81">
        <v>88</v>
      </c>
      <c r="O19" s="44" t="s">
        <v>9</v>
      </c>
      <c r="P19" s="74"/>
    </row>
    <row r="20" spans="1:16" s="4" customFormat="1" ht="18" customHeight="1" x14ac:dyDescent="0.2">
      <c r="A20" s="38" t="s">
        <v>21</v>
      </c>
      <c r="B20" s="85">
        <v>0</v>
      </c>
      <c r="C20" s="82">
        <v>0</v>
      </c>
      <c r="D20" s="86">
        <v>0.2</v>
      </c>
      <c r="E20" s="82">
        <v>1</v>
      </c>
      <c r="F20" s="86">
        <v>0</v>
      </c>
      <c r="G20" s="86">
        <v>4</v>
      </c>
      <c r="H20" s="77">
        <v>4</v>
      </c>
      <c r="I20" s="82">
        <v>0</v>
      </c>
      <c r="J20" s="82">
        <v>0</v>
      </c>
      <c r="K20" s="82">
        <v>0</v>
      </c>
      <c r="L20" s="82">
        <v>2</v>
      </c>
      <c r="M20" s="82">
        <v>3</v>
      </c>
      <c r="N20" s="81">
        <v>5</v>
      </c>
      <c r="O20" s="44" t="s">
        <v>10</v>
      </c>
      <c r="P20" s="74"/>
    </row>
    <row r="21" spans="1:16" s="4" customFormat="1" ht="18" customHeight="1" x14ac:dyDescent="0.2">
      <c r="A21" s="39" t="s">
        <v>11</v>
      </c>
      <c r="B21" s="85" t="s">
        <v>76</v>
      </c>
      <c r="C21" s="82" t="s">
        <v>76</v>
      </c>
      <c r="D21" s="86" t="s">
        <v>76</v>
      </c>
      <c r="E21" s="82" t="s">
        <v>76</v>
      </c>
      <c r="F21" s="86">
        <v>0</v>
      </c>
      <c r="G21" s="86">
        <v>0.6</v>
      </c>
      <c r="H21" s="77">
        <v>0.6</v>
      </c>
      <c r="I21" s="82">
        <v>0</v>
      </c>
      <c r="J21" s="82">
        <v>0</v>
      </c>
      <c r="K21" s="82">
        <v>0</v>
      </c>
      <c r="L21" s="82">
        <v>0</v>
      </c>
      <c r="M21" s="82">
        <v>6</v>
      </c>
      <c r="N21" s="81">
        <v>6</v>
      </c>
      <c r="O21" s="44" t="s">
        <v>17</v>
      </c>
      <c r="P21" s="74"/>
    </row>
    <row r="22" spans="1:16" s="4" customFormat="1" ht="18" customHeight="1" x14ac:dyDescent="0.2">
      <c r="A22" s="37" t="s">
        <v>25</v>
      </c>
      <c r="B22" s="85"/>
      <c r="C22" s="82"/>
      <c r="D22" s="86"/>
      <c r="E22" s="82"/>
      <c r="F22" s="86"/>
      <c r="G22" s="86"/>
      <c r="H22" s="77"/>
      <c r="I22" s="82"/>
      <c r="J22" s="82"/>
      <c r="K22" s="82"/>
      <c r="L22" s="82"/>
      <c r="M22" s="82"/>
      <c r="N22" s="81"/>
      <c r="O22" s="43" t="s">
        <v>14</v>
      </c>
      <c r="P22" s="74"/>
    </row>
    <row r="23" spans="1:16" s="4" customFormat="1" ht="18" customHeight="1" x14ac:dyDescent="0.2">
      <c r="A23" s="38" t="s">
        <v>20</v>
      </c>
      <c r="B23" s="85">
        <v>15</v>
      </c>
      <c r="C23" s="82">
        <v>97</v>
      </c>
      <c r="D23" s="86">
        <v>52.1</v>
      </c>
      <c r="E23" s="82">
        <v>347.99999999999994</v>
      </c>
      <c r="F23" s="86">
        <v>17.600000000000001</v>
      </c>
      <c r="G23" s="86">
        <v>61.4</v>
      </c>
      <c r="H23" s="77">
        <v>79</v>
      </c>
      <c r="I23" s="82">
        <v>0</v>
      </c>
      <c r="J23" s="82">
        <v>49</v>
      </c>
      <c r="K23" s="82">
        <v>0</v>
      </c>
      <c r="L23" s="82">
        <v>7</v>
      </c>
      <c r="M23" s="82">
        <v>219</v>
      </c>
      <c r="N23" s="81">
        <v>275</v>
      </c>
      <c r="O23" s="44" t="s">
        <v>9</v>
      </c>
      <c r="P23" s="74"/>
    </row>
    <row r="24" spans="1:16" s="4" customFormat="1" ht="18" customHeight="1" x14ac:dyDescent="0.2">
      <c r="A24" s="38" t="s">
        <v>21</v>
      </c>
      <c r="B24" s="85">
        <v>0</v>
      </c>
      <c r="C24" s="82">
        <v>0</v>
      </c>
      <c r="D24" s="86">
        <v>0.3</v>
      </c>
      <c r="E24" s="82">
        <v>2</v>
      </c>
      <c r="F24" s="86">
        <v>1.7</v>
      </c>
      <c r="G24" s="86">
        <v>18.8</v>
      </c>
      <c r="H24" s="77">
        <v>20.5</v>
      </c>
      <c r="I24" s="82">
        <v>0</v>
      </c>
      <c r="J24" s="82">
        <v>3</v>
      </c>
      <c r="K24" s="82">
        <v>0</v>
      </c>
      <c r="L24" s="82">
        <v>1</v>
      </c>
      <c r="M24" s="82">
        <v>18</v>
      </c>
      <c r="N24" s="81">
        <v>22</v>
      </c>
      <c r="O24" s="44" t="s">
        <v>10</v>
      </c>
      <c r="P24" s="74"/>
    </row>
    <row r="25" spans="1:16" s="4" customFormat="1" ht="18" customHeight="1" x14ac:dyDescent="0.2">
      <c r="A25" s="40" t="s">
        <v>11</v>
      </c>
      <c r="B25" s="87" t="s">
        <v>76</v>
      </c>
      <c r="C25" s="88" t="s">
        <v>76</v>
      </c>
      <c r="D25" s="89" t="s">
        <v>76</v>
      </c>
      <c r="E25" s="88" t="s">
        <v>76</v>
      </c>
      <c r="F25" s="89">
        <v>0</v>
      </c>
      <c r="G25" s="89">
        <v>0</v>
      </c>
      <c r="H25" s="90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91">
        <v>0</v>
      </c>
      <c r="O25" s="45" t="s">
        <v>17</v>
      </c>
      <c r="P25" s="74"/>
    </row>
    <row r="26" spans="1:16" ht="18.75" customHeight="1" x14ac:dyDescent="0.2">
      <c r="A26" s="115" t="s">
        <v>74</v>
      </c>
      <c r="B26" s="116"/>
      <c r="C26" s="116"/>
      <c r="D26" s="116"/>
      <c r="E26" s="116"/>
      <c r="F26" s="116"/>
      <c r="G26" s="116"/>
      <c r="H26" s="117" t="s">
        <v>75</v>
      </c>
      <c r="I26" s="117"/>
      <c r="J26" s="117"/>
      <c r="K26" s="117"/>
      <c r="L26" s="117"/>
      <c r="M26" s="117"/>
      <c r="N26" s="117"/>
      <c r="O26" s="118"/>
    </row>
    <row r="27" spans="1:16" ht="17.25" customHeight="1" x14ac:dyDescent="0.2">
      <c r="A27" s="119" t="s">
        <v>47</v>
      </c>
      <c r="B27" s="119"/>
      <c r="C27" s="119"/>
      <c r="D27" s="119"/>
      <c r="E27" s="119"/>
      <c r="F27" s="119"/>
      <c r="G27" s="119"/>
      <c r="H27" s="119"/>
      <c r="I27" s="120" t="s">
        <v>46</v>
      </c>
      <c r="J27" s="120"/>
      <c r="K27" s="120"/>
      <c r="L27" s="120"/>
      <c r="M27" s="120"/>
      <c r="N27" s="120"/>
      <c r="O27" s="120"/>
    </row>
    <row r="28" spans="1:16" ht="20.25" x14ac:dyDescent="0.2">
      <c r="A28" s="119" t="s">
        <v>73</v>
      </c>
      <c r="B28" s="119"/>
      <c r="C28" s="119"/>
      <c r="D28" s="119"/>
      <c r="E28" s="119"/>
      <c r="F28" s="119"/>
      <c r="G28" s="119"/>
      <c r="H28" s="119"/>
      <c r="I28" s="120" t="s">
        <v>72</v>
      </c>
      <c r="J28" s="120"/>
      <c r="K28" s="120"/>
      <c r="L28" s="120"/>
      <c r="M28" s="120"/>
      <c r="N28" s="120"/>
      <c r="O28" s="120"/>
    </row>
  </sheetData>
  <mergeCells count="39">
    <mergeCell ref="I28:O28"/>
    <mergeCell ref="A28:H28"/>
    <mergeCell ref="D7:E7"/>
    <mergeCell ref="B7:C7"/>
    <mergeCell ref="F6:F7"/>
    <mergeCell ref="G6:G7"/>
    <mergeCell ref="H6:H7"/>
    <mergeCell ref="I6:I7"/>
    <mergeCell ref="N6:N7"/>
    <mergeCell ref="N8:N9"/>
    <mergeCell ref="M8:M9"/>
    <mergeCell ref="L8:L9"/>
    <mergeCell ref="F8:F9"/>
    <mergeCell ref="G8:G9"/>
    <mergeCell ref="I8:I9"/>
    <mergeCell ref="J6:J7"/>
    <mergeCell ref="A26:G26"/>
    <mergeCell ref="H26:O26"/>
    <mergeCell ref="A27:H27"/>
    <mergeCell ref="I27:O27"/>
    <mergeCell ref="M6:M7"/>
    <mergeCell ref="H8:H9"/>
    <mergeCell ref="K6:K7"/>
    <mergeCell ref="L6:L7"/>
    <mergeCell ref="J8:J9"/>
    <mergeCell ref="K8:K9"/>
    <mergeCell ref="A1:O1"/>
    <mergeCell ref="A4:A9"/>
    <mergeCell ref="I4:N4"/>
    <mergeCell ref="I5:N5"/>
    <mergeCell ref="B6:C6"/>
    <mergeCell ref="A3:O3"/>
    <mergeCell ref="F4:H4"/>
    <mergeCell ref="B5:E5"/>
    <mergeCell ref="B4:E4"/>
    <mergeCell ref="F5:H5"/>
    <mergeCell ref="D6:E6"/>
    <mergeCell ref="O4:O9"/>
    <mergeCell ref="A2:O2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2" firstPageNumber="38" orientation="landscape" useFirstPageNumber="1" r:id="rId1"/>
  <headerFooter alignWithMargins="0">
    <oddHeader>&amp;L&amp;8PCBS: Building Licenses Statistics, Third Quarter, 2018&amp;R&amp;1ج&amp;8PCBS: إحصاءات رخص الابنية، الربع الثالث 2018</oddHeader>
    <oddFooter xml:space="preserve">&amp;C&amp;"Times New Roman,Regular"
38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opLeftCell="A40" workbookViewId="0">
      <selection activeCell="S61" sqref="S61:S62"/>
    </sheetView>
  </sheetViews>
  <sheetFormatPr defaultRowHeight="12.75" x14ac:dyDescent="0.2"/>
  <sheetData>
    <row r="1" spans="1:19" ht="13.5" thickBot="1" x14ac:dyDescent="0.25">
      <c r="A1" s="168" t="s">
        <v>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3.5" customHeight="1" thickBot="1" x14ac:dyDescent="0.25">
      <c r="A2" s="169" t="s">
        <v>49</v>
      </c>
      <c r="B2" s="170"/>
      <c r="C2" s="170"/>
      <c r="D2" s="171"/>
      <c r="E2" s="174" t="s">
        <v>50</v>
      </c>
      <c r="F2" s="175"/>
      <c r="G2" s="175"/>
      <c r="H2" s="175"/>
      <c r="I2" s="175"/>
      <c r="J2" s="176"/>
      <c r="K2" s="177" t="s">
        <v>51</v>
      </c>
      <c r="L2" s="175"/>
      <c r="M2" s="176"/>
      <c r="N2" s="178" t="s">
        <v>52</v>
      </c>
      <c r="O2" s="175"/>
      <c r="P2" s="175"/>
      <c r="Q2" s="175"/>
      <c r="R2" s="175"/>
      <c r="S2" s="179"/>
    </row>
    <row r="3" spans="1:19" ht="12.75" customHeight="1" x14ac:dyDescent="0.2">
      <c r="A3" s="161"/>
      <c r="B3" s="164"/>
      <c r="C3" s="164"/>
      <c r="D3" s="172"/>
      <c r="E3" s="180" t="s">
        <v>53</v>
      </c>
      <c r="F3" s="181"/>
      <c r="G3" s="181"/>
      <c r="H3" s="181"/>
      <c r="I3" s="181"/>
      <c r="J3" s="182"/>
      <c r="K3" s="183" t="s">
        <v>52</v>
      </c>
      <c r="L3" s="181"/>
      <c r="M3" s="182"/>
      <c r="N3" s="183" t="s">
        <v>4</v>
      </c>
      <c r="O3" s="182"/>
      <c r="P3" s="183" t="s">
        <v>54</v>
      </c>
      <c r="Q3" s="182"/>
      <c r="R3" s="184" t="s">
        <v>55</v>
      </c>
      <c r="S3" s="185"/>
    </row>
    <row r="4" spans="1:19" ht="48" x14ac:dyDescent="0.2">
      <c r="A4" s="161"/>
      <c r="B4" s="164"/>
      <c r="C4" s="164"/>
      <c r="D4" s="172"/>
      <c r="E4" s="10" t="s">
        <v>4</v>
      </c>
      <c r="F4" s="11" t="s">
        <v>56</v>
      </c>
      <c r="G4" s="11" t="s">
        <v>57</v>
      </c>
      <c r="H4" s="11" t="s">
        <v>58</v>
      </c>
      <c r="I4" s="11" t="s">
        <v>59</v>
      </c>
      <c r="J4" s="11" t="s">
        <v>60</v>
      </c>
      <c r="K4" s="11" t="s">
        <v>4</v>
      </c>
      <c r="L4" s="11" t="s">
        <v>54</v>
      </c>
      <c r="M4" s="11" t="s">
        <v>55</v>
      </c>
      <c r="N4" s="11" t="s">
        <v>61</v>
      </c>
      <c r="O4" s="11" t="s">
        <v>62</v>
      </c>
      <c r="P4" s="11" t="s">
        <v>61</v>
      </c>
      <c r="Q4" s="11" t="s">
        <v>62</v>
      </c>
      <c r="R4" s="11" t="s">
        <v>61</v>
      </c>
      <c r="S4" s="12" t="s">
        <v>62</v>
      </c>
    </row>
    <row r="5" spans="1:19" ht="13.5" thickBot="1" x14ac:dyDescent="0.25">
      <c r="A5" s="162"/>
      <c r="B5" s="167"/>
      <c r="C5" s="167"/>
      <c r="D5" s="173"/>
      <c r="E5" s="13" t="s">
        <v>63</v>
      </c>
      <c r="F5" s="14" t="s">
        <v>63</v>
      </c>
      <c r="G5" s="14" t="s">
        <v>63</v>
      </c>
      <c r="H5" s="14" t="s">
        <v>63</v>
      </c>
      <c r="I5" s="14" t="s">
        <v>63</v>
      </c>
      <c r="J5" s="14" t="s">
        <v>63</v>
      </c>
      <c r="K5" s="14" t="s">
        <v>64</v>
      </c>
      <c r="L5" s="14" t="s">
        <v>64</v>
      </c>
      <c r="M5" s="14" t="s">
        <v>64</v>
      </c>
      <c r="N5" s="14" t="s">
        <v>64</v>
      </c>
      <c r="O5" s="14" t="s">
        <v>64</v>
      </c>
      <c r="P5" s="14" t="s">
        <v>64</v>
      </c>
      <c r="Q5" s="14" t="s">
        <v>64</v>
      </c>
      <c r="R5" s="14" t="s">
        <v>64</v>
      </c>
      <c r="S5" s="15" t="s">
        <v>64</v>
      </c>
    </row>
    <row r="6" spans="1:19" ht="13.5" thickBot="1" x14ac:dyDescent="0.25">
      <c r="A6" s="160" t="s">
        <v>65</v>
      </c>
      <c r="B6" s="163" t="s">
        <v>4</v>
      </c>
      <c r="C6" s="163" t="s">
        <v>66</v>
      </c>
      <c r="D6" s="16" t="s">
        <v>54</v>
      </c>
      <c r="E6" s="17">
        <v>2197</v>
      </c>
      <c r="F6" s="18">
        <v>1384</v>
      </c>
      <c r="G6" s="18">
        <v>291</v>
      </c>
      <c r="H6" s="18">
        <v>16</v>
      </c>
      <c r="I6" s="18">
        <v>460</v>
      </c>
      <c r="J6" s="18">
        <v>46</v>
      </c>
      <c r="K6" s="19">
        <v>1221.7710000000022</v>
      </c>
      <c r="L6" s="19">
        <v>1017.4990000000006</v>
      </c>
      <c r="M6" s="19">
        <v>204.27199999999985</v>
      </c>
      <c r="N6" s="18">
        <v>5848.9999999999909</v>
      </c>
      <c r="O6" s="19">
        <v>1035.2569999999998</v>
      </c>
      <c r="P6" s="18">
        <v>4874.9999999999973</v>
      </c>
      <c r="Q6" s="19">
        <v>862.9049999999994</v>
      </c>
      <c r="R6" s="18">
        <v>974.00000000000034</v>
      </c>
      <c r="S6" s="20">
        <v>172.35199999999998</v>
      </c>
    </row>
    <row r="7" spans="1:19" x14ac:dyDescent="0.2">
      <c r="A7" s="161"/>
      <c r="B7" s="164"/>
      <c r="C7" s="164"/>
      <c r="D7" s="21" t="s">
        <v>55</v>
      </c>
      <c r="E7" s="22">
        <v>209</v>
      </c>
      <c r="F7" s="23">
        <v>146</v>
      </c>
      <c r="G7" s="23">
        <v>30</v>
      </c>
      <c r="H7" s="23">
        <v>2</v>
      </c>
      <c r="I7" s="23">
        <v>25</v>
      </c>
      <c r="J7" s="23">
        <v>6</v>
      </c>
      <c r="K7" s="24">
        <v>363.29999999999984</v>
      </c>
      <c r="L7" s="24">
        <v>340.61399999999986</v>
      </c>
      <c r="M7" s="24">
        <v>22.685999999999993</v>
      </c>
      <c r="N7" s="23">
        <v>289.00000000000011</v>
      </c>
      <c r="O7" s="24">
        <v>55.929000000000002</v>
      </c>
      <c r="P7" s="23">
        <v>277.99999999999994</v>
      </c>
      <c r="Q7" s="24">
        <v>51.371999999999986</v>
      </c>
      <c r="R7" s="23">
        <v>11</v>
      </c>
      <c r="S7" s="25">
        <v>4.5570000000000004</v>
      </c>
    </row>
    <row r="8" spans="1:19" x14ac:dyDescent="0.2">
      <c r="A8" s="161"/>
      <c r="B8" s="164"/>
      <c r="C8" s="164"/>
      <c r="D8" s="21" t="s">
        <v>67</v>
      </c>
      <c r="E8" s="22">
        <v>88</v>
      </c>
      <c r="F8" s="23">
        <v>70</v>
      </c>
      <c r="G8" s="23">
        <v>13</v>
      </c>
      <c r="H8" s="23">
        <v>0</v>
      </c>
      <c r="I8" s="23">
        <v>5</v>
      </c>
      <c r="J8" s="23">
        <v>0</v>
      </c>
      <c r="K8" s="24">
        <v>9.1219999999999999</v>
      </c>
      <c r="L8" s="24">
        <v>8.7359999999999989</v>
      </c>
      <c r="M8" s="24">
        <v>0.38599999999999995</v>
      </c>
      <c r="N8" s="26" t="s">
        <v>68</v>
      </c>
      <c r="O8" s="26" t="s">
        <v>68</v>
      </c>
      <c r="P8" s="26" t="s">
        <v>68</v>
      </c>
      <c r="Q8" s="26" t="s">
        <v>68</v>
      </c>
      <c r="R8" s="26" t="s">
        <v>68</v>
      </c>
      <c r="S8" s="27" t="s">
        <v>68</v>
      </c>
    </row>
    <row r="9" spans="1:19" x14ac:dyDescent="0.2">
      <c r="A9" s="161"/>
      <c r="B9" s="165" t="s">
        <v>56</v>
      </c>
      <c r="C9" s="165" t="s">
        <v>66</v>
      </c>
      <c r="D9" s="21" t="s">
        <v>54</v>
      </c>
      <c r="E9" s="22">
        <v>1812</v>
      </c>
      <c r="F9" s="23">
        <v>1076</v>
      </c>
      <c r="G9" s="23">
        <v>281</v>
      </c>
      <c r="H9" s="23">
        <v>10</v>
      </c>
      <c r="I9" s="23">
        <v>399</v>
      </c>
      <c r="J9" s="23">
        <v>46</v>
      </c>
      <c r="K9" s="24">
        <v>1109.052000000001</v>
      </c>
      <c r="L9" s="24">
        <v>921.93199999999968</v>
      </c>
      <c r="M9" s="24">
        <v>187.12000000000012</v>
      </c>
      <c r="N9" s="23">
        <v>5193.0000000000027</v>
      </c>
      <c r="O9" s="24">
        <v>928.85100000000023</v>
      </c>
      <c r="P9" s="23">
        <v>4323.0000000000018</v>
      </c>
      <c r="Q9" s="24">
        <v>772.75099999999907</v>
      </c>
      <c r="R9" s="23">
        <v>869.99999999999977</v>
      </c>
      <c r="S9" s="25">
        <v>156.10000000000005</v>
      </c>
    </row>
    <row r="10" spans="1:19" x14ac:dyDescent="0.2">
      <c r="A10" s="161"/>
      <c r="B10" s="164"/>
      <c r="C10" s="164"/>
      <c r="D10" s="21" t="s">
        <v>55</v>
      </c>
      <c r="E10" s="22">
        <v>178</v>
      </c>
      <c r="F10" s="23">
        <v>121</v>
      </c>
      <c r="G10" s="23">
        <v>28</v>
      </c>
      <c r="H10" s="23">
        <v>2</v>
      </c>
      <c r="I10" s="23">
        <v>21</v>
      </c>
      <c r="J10" s="23">
        <v>6</v>
      </c>
      <c r="K10" s="24">
        <v>232.05500000000009</v>
      </c>
      <c r="L10" s="24">
        <v>213.56300000000007</v>
      </c>
      <c r="M10" s="24">
        <v>18.492000000000001</v>
      </c>
      <c r="N10" s="23">
        <v>104.99999999999999</v>
      </c>
      <c r="O10" s="24">
        <v>20.735000000000003</v>
      </c>
      <c r="P10" s="23">
        <v>99</v>
      </c>
      <c r="Q10" s="24">
        <v>19.023999999999997</v>
      </c>
      <c r="R10" s="23">
        <v>6</v>
      </c>
      <c r="S10" s="25">
        <v>1.7110000000000001</v>
      </c>
    </row>
    <row r="11" spans="1:19" x14ac:dyDescent="0.2">
      <c r="A11" s="161"/>
      <c r="B11" s="164"/>
      <c r="C11" s="164"/>
      <c r="D11" s="21" t="s">
        <v>67</v>
      </c>
      <c r="E11" s="22">
        <v>83</v>
      </c>
      <c r="F11" s="23">
        <v>65</v>
      </c>
      <c r="G11" s="23">
        <v>13</v>
      </c>
      <c r="H11" s="23">
        <v>0</v>
      </c>
      <c r="I11" s="23">
        <v>5</v>
      </c>
      <c r="J11" s="23">
        <v>0</v>
      </c>
      <c r="K11" s="24">
        <v>6.6230000000000029</v>
      </c>
      <c r="L11" s="24">
        <v>6.237000000000001</v>
      </c>
      <c r="M11" s="24">
        <v>0.38599999999999995</v>
      </c>
      <c r="N11" s="26" t="s">
        <v>68</v>
      </c>
      <c r="O11" s="26" t="s">
        <v>68</v>
      </c>
      <c r="P11" s="26" t="s">
        <v>68</v>
      </c>
      <c r="Q11" s="26" t="s">
        <v>68</v>
      </c>
      <c r="R11" s="26" t="s">
        <v>68</v>
      </c>
      <c r="S11" s="27" t="s">
        <v>68</v>
      </c>
    </row>
    <row r="12" spans="1:19" x14ac:dyDescent="0.2">
      <c r="A12" s="161"/>
      <c r="B12" s="165" t="s">
        <v>57</v>
      </c>
      <c r="C12" s="165" t="s">
        <v>66</v>
      </c>
      <c r="D12" s="21" t="s">
        <v>54</v>
      </c>
      <c r="E12" s="22">
        <v>84</v>
      </c>
      <c r="F12" s="23">
        <v>63</v>
      </c>
      <c r="G12" s="23">
        <v>4</v>
      </c>
      <c r="H12" s="23">
        <v>2</v>
      </c>
      <c r="I12" s="23">
        <v>15</v>
      </c>
      <c r="J12" s="23">
        <v>0</v>
      </c>
      <c r="K12" s="24">
        <v>27.396999999999984</v>
      </c>
      <c r="L12" s="24">
        <v>22.365000000000002</v>
      </c>
      <c r="M12" s="24">
        <v>5.0319999999999991</v>
      </c>
      <c r="N12" s="23">
        <v>150.00000000000006</v>
      </c>
      <c r="O12" s="24">
        <v>25.208999999999996</v>
      </c>
      <c r="P12" s="23">
        <v>120.00000000000001</v>
      </c>
      <c r="Q12" s="24">
        <v>20.983000000000001</v>
      </c>
      <c r="R12" s="23">
        <v>29.999999999999993</v>
      </c>
      <c r="S12" s="25">
        <v>4.2259999999999991</v>
      </c>
    </row>
    <row r="13" spans="1:19" x14ac:dyDescent="0.2">
      <c r="A13" s="161"/>
      <c r="B13" s="164"/>
      <c r="C13" s="164"/>
      <c r="D13" s="21" t="s">
        <v>55</v>
      </c>
      <c r="E13" s="22">
        <v>7</v>
      </c>
      <c r="F13" s="23">
        <v>6</v>
      </c>
      <c r="G13" s="23">
        <v>0</v>
      </c>
      <c r="H13" s="23">
        <v>0</v>
      </c>
      <c r="I13" s="23">
        <v>1</v>
      </c>
      <c r="J13" s="23">
        <v>0</v>
      </c>
      <c r="K13" s="24">
        <v>11.467000000000001</v>
      </c>
      <c r="L13" s="24">
        <v>11.020999999999999</v>
      </c>
      <c r="M13" s="24">
        <v>0.44600000000000001</v>
      </c>
      <c r="N13" s="23">
        <v>7</v>
      </c>
      <c r="O13" s="24">
        <v>6.4339999999999993</v>
      </c>
      <c r="P13" s="23">
        <v>7</v>
      </c>
      <c r="Q13" s="24">
        <v>6.4339999999999993</v>
      </c>
      <c r="R13" s="26" t="s">
        <v>68</v>
      </c>
      <c r="S13" s="27" t="s">
        <v>68</v>
      </c>
    </row>
    <row r="14" spans="1:19" x14ac:dyDescent="0.2">
      <c r="A14" s="161"/>
      <c r="B14" s="164"/>
      <c r="C14" s="164"/>
      <c r="D14" s="21" t="s">
        <v>67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6" t="s">
        <v>68</v>
      </c>
      <c r="L14" s="26" t="s">
        <v>68</v>
      </c>
      <c r="M14" s="26" t="s">
        <v>68</v>
      </c>
      <c r="N14" s="26" t="s">
        <v>68</v>
      </c>
      <c r="O14" s="26" t="s">
        <v>68</v>
      </c>
      <c r="P14" s="26" t="s">
        <v>68</v>
      </c>
      <c r="Q14" s="26" t="s">
        <v>68</v>
      </c>
      <c r="R14" s="26" t="s">
        <v>68</v>
      </c>
      <c r="S14" s="27" t="s">
        <v>68</v>
      </c>
    </row>
    <row r="15" spans="1:19" ht="13.5" thickBot="1" x14ac:dyDescent="0.25">
      <c r="A15" s="161"/>
      <c r="B15" s="166" t="s">
        <v>69</v>
      </c>
      <c r="C15" s="166" t="s">
        <v>66</v>
      </c>
      <c r="D15" s="21" t="s">
        <v>54</v>
      </c>
      <c r="E15" s="22">
        <v>301</v>
      </c>
      <c r="F15" s="23">
        <v>245</v>
      </c>
      <c r="G15" s="23">
        <v>6</v>
      </c>
      <c r="H15" s="23">
        <v>4</v>
      </c>
      <c r="I15" s="23">
        <v>46</v>
      </c>
      <c r="J15" s="23">
        <v>0</v>
      </c>
      <c r="K15" s="24">
        <v>85.321999999999917</v>
      </c>
      <c r="L15" s="24">
        <v>73.202000000000012</v>
      </c>
      <c r="M15" s="24">
        <v>12.12</v>
      </c>
      <c r="N15" s="23">
        <v>505.99999999999977</v>
      </c>
      <c r="O15" s="24">
        <v>81.19699999999996</v>
      </c>
      <c r="P15" s="23">
        <v>431.99999999999983</v>
      </c>
      <c r="Q15" s="24">
        <v>69.171000000000035</v>
      </c>
      <c r="R15" s="23">
        <v>74</v>
      </c>
      <c r="S15" s="25">
        <v>12.025999999999996</v>
      </c>
    </row>
    <row r="16" spans="1:19" x14ac:dyDescent="0.2">
      <c r="A16" s="161"/>
      <c r="B16" s="164"/>
      <c r="C16" s="164"/>
      <c r="D16" s="21" t="s">
        <v>55</v>
      </c>
      <c r="E16" s="22">
        <v>24</v>
      </c>
      <c r="F16" s="23">
        <v>19</v>
      </c>
      <c r="G16" s="23">
        <v>2</v>
      </c>
      <c r="H16" s="23">
        <v>0</v>
      </c>
      <c r="I16" s="23">
        <v>3</v>
      </c>
      <c r="J16" s="23">
        <v>0</v>
      </c>
      <c r="K16" s="24">
        <v>119.77800000000003</v>
      </c>
      <c r="L16" s="24">
        <v>116.02999999999999</v>
      </c>
      <c r="M16" s="24">
        <v>3.7480000000000002</v>
      </c>
      <c r="N16" s="23">
        <v>177</v>
      </c>
      <c r="O16" s="24">
        <v>28.76</v>
      </c>
      <c r="P16" s="23">
        <v>172</v>
      </c>
      <c r="Q16" s="24">
        <v>25.914000000000001</v>
      </c>
      <c r="R16" s="23">
        <v>5</v>
      </c>
      <c r="S16" s="25">
        <v>2.8460000000000001</v>
      </c>
    </row>
    <row r="17" spans="1:19" ht="13.5" thickBot="1" x14ac:dyDescent="0.25">
      <c r="A17" s="162"/>
      <c r="B17" s="167"/>
      <c r="C17" s="167"/>
      <c r="D17" s="28" t="s">
        <v>67</v>
      </c>
      <c r="E17" s="29">
        <v>5</v>
      </c>
      <c r="F17" s="30">
        <v>5</v>
      </c>
      <c r="G17" s="30">
        <v>0</v>
      </c>
      <c r="H17" s="30">
        <v>0</v>
      </c>
      <c r="I17" s="30">
        <v>0</v>
      </c>
      <c r="J17" s="30">
        <v>0</v>
      </c>
      <c r="K17" s="31">
        <v>2.4990000000000001</v>
      </c>
      <c r="L17" s="31">
        <v>2.4990000000000001</v>
      </c>
      <c r="M17" s="32" t="s">
        <v>68</v>
      </c>
      <c r="N17" s="32" t="s">
        <v>68</v>
      </c>
      <c r="O17" s="32" t="s">
        <v>68</v>
      </c>
      <c r="P17" s="32" t="s">
        <v>68</v>
      </c>
      <c r="Q17" s="32" t="s">
        <v>68</v>
      </c>
      <c r="R17" s="32" t="s">
        <v>68</v>
      </c>
      <c r="S17" s="33" t="s">
        <v>68</v>
      </c>
    </row>
    <row r="25" spans="1:19" ht="13.5" thickBot="1" x14ac:dyDescent="0.25">
      <c r="A25" s="142" t="s">
        <v>48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3.5" thickBot="1" x14ac:dyDescent="0.25">
      <c r="A26" s="143" t="s">
        <v>49</v>
      </c>
      <c r="B26" s="144"/>
      <c r="C26" s="144"/>
      <c r="D26" s="145"/>
      <c r="E26" s="148" t="s">
        <v>50</v>
      </c>
      <c r="F26" s="149"/>
      <c r="G26" s="149"/>
      <c r="H26" s="149"/>
      <c r="I26" s="149"/>
      <c r="J26" s="150"/>
      <c r="K26" s="151" t="s">
        <v>51</v>
      </c>
      <c r="L26" s="149"/>
      <c r="M26" s="150"/>
      <c r="N26" s="152" t="s">
        <v>52</v>
      </c>
      <c r="O26" s="149"/>
      <c r="P26" s="149"/>
      <c r="Q26" s="149"/>
      <c r="R26" s="149"/>
      <c r="S26" s="153"/>
    </row>
    <row r="27" spans="1:19" x14ac:dyDescent="0.2">
      <c r="A27" s="135"/>
      <c r="B27" s="138"/>
      <c r="C27" s="138"/>
      <c r="D27" s="146"/>
      <c r="E27" s="154" t="s">
        <v>53</v>
      </c>
      <c r="F27" s="155"/>
      <c r="G27" s="155"/>
      <c r="H27" s="155"/>
      <c r="I27" s="155"/>
      <c r="J27" s="156"/>
      <c r="K27" s="157" t="s">
        <v>52</v>
      </c>
      <c r="L27" s="155"/>
      <c r="M27" s="156"/>
      <c r="N27" s="157" t="s">
        <v>4</v>
      </c>
      <c r="O27" s="156"/>
      <c r="P27" s="157" t="s">
        <v>54</v>
      </c>
      <c r="Q27" s="156"/>
      <c r="R27" s="158" t="s">
        <v>55</v>
      </c>
      <c r="S27" s="159"/>
    </row>
    <row r="28" spans="1:19" ht="48" x14ac:dyDescent="0.2">
      <c r="A28" s="135"/>
      <c r="B28" s="138"/>
      <c r="C28" s="138"/>
      <c r="D28" s="146"/>
      <c r="E28" s="47" t="s">
        <v>4</v>
      </c>
      <c r="F28" s="48" t="s">
        <v>56</v>
      </c>
      <c r="G28" s="48" t="s">
        <v>57</v>
      </c>
      <c r="H28" s="48" t="s">
        <v>58</v>
      </c>
      <c r="I28" s="48" t="s">
        <v>59</v>
      </c>
      <c r="J28" s="48" t="s">
        <v>60</v>
      </c>
      <c r="K28" s="48" t="s">
        <v>4</v>
      </c>
      <c r="L28" s="48" t="s">
        <v>54</v>
      </c>
      <c r="M28" s="48" t="s">
        <v>55</v>
      </c>
      <c r="N28" s="48" t="s">
        <v>61</v>
      </c>
      <c r="O28" s="48" t="s">
        <v>62</v>
      </c>
      <c r="P28" s="48" t="s">
        <v>61</v>
      </c>
      <c r="Q28" s="48" t="s">
        <v>62</v>
      </c>
      <c r="R28" s="48" t="s">
        <v>61</v>
      </c>
      <c r="S28" s="49" t="s">
        <v>62</v>
      </c>
    </row>
    <row r="29" spans="1:19" ht="13.5" thickBot="1" x14ac:dyDescent="0.25">
      <c r="A29" s="136"/>
      <c r="B29" s="141"/>
      <c r="C29" s="141"/>
      <c r="D29" s="147"/>
      <c r="E29" s="50" t="s">
        <v>63</v>
      </c>
      <c r="F29" s="51" t="s">
        <v>63</v>
      </c>
      <c r="G29" s="51" t="s">
        <v>63</v>
      </c>
      <c r="H29" s="51" t="s">
        <v>63</v>
      </c>
      <c r="I29" s="51" t="s">
        <v>63</v>
      </c>
      <c r="J29" s="51" t="s">
        <v>63</v>
      </c>
      <c r="K29" s="51" t="s">
        <v>64</v>
      </c>
      <c r="L29" s="51" t="s">
        <v>64</v>
      </c>
      <c r="M29" s="51" t="s">
        <v>64</v>
      </c>
      <c r="N29" s="51" t="s">
        <v>64</v>
      </c>
      <c r="O29" s="51" t="s">
        <v>64</v>
      </c>
      <c r="P29" s="51" t="s">
        <v>64</v>
      </c>
      <c r="Q29" s="51" t="s">
        <v>64</v>
      </c>
      <c r="R29" s="51" t="s">
        <v>64</v>
      </c>
      <c r="S29" s="52" t="s">
        <v>64</v>
      </c>
    </row>
    <row r="30" spans="1:19" ht="13.5" thickBot="1" x14ac:dyDescent="0.25">
      <c r="A30" s="134" t="s">
        <v>65</v>
      </c>
      <c r="B30" s="137" t="s">
        <v>4</v>
      </c>
      <c r="C30" s="137" t="s">
        <v>66</v>
      </c>
      <c r="D30" s="53" t="s">
        <v>54</v>
      </c>
      <c r="E30" s="54">
        <v>1920</v>
      </c>
      <c r="F30" s="55">
        <v>1226</v>
      </c>
      <c r="G30" s="55">
        <v>246</v>
      </c>
      <c r="H30" s="55">
        <v>14</v>
      </c>
      <c r="I30" s="55">
        <v>422</v>
      </c>
      <c r="J30" s="55">
        <v>12</v>
      </c>
      <c r="K30" s="56">
        <v>876.7860000000004</v>
      </c>
      <c r="L30" s="56">
        <v>743.15300000000025</v>
      </c>
      <c r="M30" s="56">
        <v>133.63300000000004</v>
      </c>
      <c r="N30" s="55">
        <v>4453.0000000000191</v>
      </c>
      <c r="O30" s="56">
        <v>779.52100000000041</v>
      </c>
      <c r="P30" s="55">
        <v>3625.0000000000055</v>
      </c>
      <c r="Q30" s="56">
        <v>654.57899999999995</v>
      </c>
      <c r="R30" s="55">
        <v>828.00000000000034</v>
      </c>
      <c r="S30" s="57">
        <v>124.94199999999996</v>
      </c>
    </row>
    <row r="31" spans="1:19" x14ac:dyDescent="0.2">
      <c r="A31" s="135"/>
      <c r="B31" s="138"/>
      <c r="C31" s="138"/>
      <c r="D31" s="58" t="s">
        <v>55</v>
      </c>
      <c r="E31" s="59">
        <v>161</v>
      </c>
      <c r="F31" s="60">
        <v>114</v>
      </c>
      <c r="G31" s="60">
        <v>18</v>
      </c>
      <c r="H31" s="60">
        <v>0</v>
      </c>
      <c r="I31" s="60">
        <v>29</v>
      </c>
      <c r="J31" s="60">
        <v>0</v>
      </c>
      <c r="K31" s="61">
        <v>171.95200000000006</v>
      </c>
      <c r="L31" s="61">
        <v>142.91400000000007</v>
      </c>
      <c r="M31" s="61">
        <v>29.038</v>
      </c>
      <c r="N31" s="60">
        <v>69.000000000000014</v>
      </c>
      <c r="O31" s="61">
        <v>13.115000000000002</v>
      </c>
      <c r="P31" s="60">
        <v>68</v>
      </c>
      <c r="Q31" s="61">
        <v>12.808000000000002</v>
      </c>
      <c r="R31" s="60">
        <v>1</v>
      </c>
      <c r="S31" s="62">
        <v>0.307</v>
      </c>
    </row>
    <row r="32" spans="1:19" x14ac:dyDescent="0.2">
      <c r="A32" s="135"/>
      <c r="B32" s="138"/>
      <c r="C32" s="138"/>
      <c r="D32" s="58" t="s">
        <v>67</v>
      </c>
      <c r="E32" s="59">
        <v>61</v>
      </c>
      <c r="F32" s="60">
        <v>44</v>
      </c>
      <c r="G32" s="60">
        <v>17</v>
      </c>
      <c r="H32" s="60">
        <v>0</v>
      </c>
      <c r="I32" s="60">
        <v>0</v>
      </c>
      <c r="J32" s="60">
        <v>0</v>
      </c>
      <c r="K32" s="61">
        <v>6.5540000000000003</v>
      </c>
      <c r="L32" s="61">
        <v>6.5540000000000003</v>
      </c>
      <c r="M32" s="63" t="s">
        <v>68</v>
      </c>
      <c r="N32" s="63" t="s">
        <v>68</v>
      </c>
      <c r="O32" s="63" t="s">
        <v>68</v>
      </c>
      <c r="P32" s="63" t="s">
        <v>68</v>
      </c>
      <c r="Q32" s="63" t="s">
        <v>68</v>
      </c>
      <c r="R32" s="63" t="s">
        <v>68</v>
      </c>
      <c r="S32" s="64" t="s">
        <v>68</v>
      </c>
    </row>
    <row r="33" spans="1:19" x14ac:dyDescent="0.2">
      <c r="A33" s="135"/>
      <c r="B33" s="139" t="s">
        <v>56</v>
      </c>
      <c r="C33" s="139" t="s">
        <v>66</v>
      </c>
      <c r="D33" s="58" t="s">
        <v>54</v>
      </c>
      <c r="E33" s="59">
        <v>1643</v>
      </c>
      <c r="F33" s="60">
        <v>1003</v>
      </c>
      <c r="G33" s="60">
        <v>245</v>
      </c>
      <c r="H33" s="60">
        <v>13</v>
      </c>
      <c r="I33" s="60">
        <v>370</v>
      </c>
      <c r="J33" s="60">
        <v>12</v>
      </c>
      <c r="K33" s="61">
        <v>786.06300000000067</v>
      </c>
      <c r="L33" s="61">
        <v>672.40199999999959</v>
      </c>
      <c r="M33" s="61">
        <v>113.66099999999996</v>
      </c>
      <c r="N33" s="60">
        <v>3982.0000000000032</v>
      </c>
      <c r="O33" s="61">
        <v>695.32500000000016</v>
      </c>
      <c r="P33" s="60">
        <v>3258.9999999999973</v>
      </c>
      <c r="Q33" s="61">
        <v>588.2940000000001</v>
      </c>
      <c r="R33" s="60">
        <v>722.99999999999977</v>
      </c>
      <c r="S33" s="62">
        <v>107.03100000000002</v>
      </c>
    </row>
    <row r="34" spans="1:19" x14ac:dyDescent="0.2">
      <c r="A34" s="135"/>
      <c r="B34" s="138"/>
      <c r="C34" s="138"/>
      <c r="D34" s="58" t="s">
        <v>55</v>
      </c>
      <c r="E34" s="59">
        <v>136</v>
      </c>
      <c r="F34" s="60">
        <v>93</v>
      </c>
      <c r="G34" s="60">
        <v>16</v>
      </c>
      <c r="H34" s="60">
        <v>0</v>
      </c>
      <c r="I34" s="60">
        <v>27</v>
      </c>
      <c r="J34" s="60">
        <v>0</v>
      </c>
      <c r="K34" s="61">
        <v>134.04599999999999</v>
      </c>
      <c r="L34" s="61">
        <v>112.97</v>
      </c>
      <c r="M34" s="61">
        <v>21.076000000000004</v>
      </c>
      <c r="N34" s="60">
        <v>44.999999999999993</v>
      </c>
      <c r="O34" s="61">
        <v>10.001000000000001</v>
      </c>
      <c r="P34" s="60">
        <v>44.000000000000007</v>
      </c>
      <c r="Q34" s="61">
        <v>9.6939999999999991</v>
      </c>
      <c r="R34" s="60">
        <v>1</v>
      </c>
      <c r="S34" s="62">
        <v>0.307</v>
      </c>
    </row>
    <row r="35" spans="1:19" x14ac:dyDescent="0.2">
      <c r="A35" s="135"/>
      <c r="B35" s="138"/>
      <c r="C35" s="138"/>
      <c r="D35" s="58" t="s">
        <v>67</v>
      </c>
      <c r="E35" s="59">
        <v>59</v>
      </c>
      <c r="F35" s="60">
        <v>42</v>
      </c>
      <c r="G35" s="60">
        <v>17</v>
      </c>
      <c r="H35" s="60">
        <v>0</v>
      </c>
      <c r="I35" s="60">
        <v>0</v>
      </c>
      <c r="J35" s="60">
        <v>0</v>
      </c>
      <c r="K35" s="61">
        <v>6.44</v>
      </c>
      <c r="L35" s="61">
        <v>6.44</v>
      </c>
      <c r="M35" s="63" t="s">
        <v>68</v>
      </c>
      <c r="N35" s="63" t="s">
        <v>68</v>
      </c>
      <c r="O35" s="63" t="s">
        <v>68</v>
      </c>
      <c r="P35" s="63" t="s">
        <v>68</v>
      </c>
      <c r="Q35" s="63" t="s">
        <v>68</v>
      </c>
      <c r="R35" s="63" t="s">
        <v>68</v>
      </c>
      <c r="S35" s="64" t="s">
        <v>68</v>
      </c>
    </row>
    <row r="36" spans="1:19" x14ac:dyDescent="0.2">
      <c r="A36" s="135"/>
      <c r="B36" s="139" t="s">
        <v>57</v>
      </c>
      <c r="C36" s="139" t="s">
        <v>66</v>
      </c>
      <c r="D36" s="58" t="s">
        <v>54</v>
      </c>
      <c r="E36" s="59">
        <v>56</v>
      </c>
      <c r="F36" s="60">
        <v>47</v>
      </c>
      <c r="G36" s="60">
        <v>1</v>
      </c>
      <c r="H36" s="60">
        <v>0</v>
      </c>
      <c r="I36" s="60">
        <v>8</v>
      </c>
      <c r="J36" s="60">
        <v>0</v>
      </c>
      <c r="K36" s="61">
        <v>31.018000000000001</v>
      </c>
      <c r="L36" s="61">
        <v>24.355000000000008</v>
      </c>
      <c r="M36" s="61">
        <v>6.6630000000000003</v>
      </c>
      <c r="N36" s="60">
        <v>127</v>
      </c>
      <c r="O36" s="61">
        <v>28.07</v>
      </c>
      <c r="P36" s="60">
        <v>93</v>
      </c>
      <c r="Q36" s="61">
        <v>23.407999999999994</v>
      </c>
      <c r="R36" s="60">
        <v>34</v>
      </c>
      <c r="S36" s="62">
        <v>4.6619999999999999</v>
      </c>
    </row>
    <row r="37" spans="1:19" x14ac:dyDescent="0.2">
      <c r="A37" s="135"/>
      <c r="B37" s="138"/>
      <c r="C37" s="138"/>
      <c r="D37" s="58" t="s">
        <v>55</v>
      </c>
      <c r="E37" s="59">
        <v>11</v>
      </c>
      <c r="F37" s="60">
        <v>10</v>
      </c>
      <c r="G37" s="60">
        <v>1</v>
      </c>
      <c r="H37" s="60">
        <v>0</v>
      </c>
      <c r="I37" s="60">
        <v>0</v>
      </c>
      <c r="J37" s="60">
        <v>0</v>
      </c>
      <c r="K37" s="61">
        <v>16.175000000000004</v>
      </c>
      <c r="L37" s="61">
        <v>16.175000000000004</v>
      </c>
      <c r="M37" s="63" t="s">
        <v>68</v>
      </c>
      <c r="N37" s="60">
        <v>21</v>
      </c>
      <c r="O37" s="61">
        <v>2.6059999999999999</v>
      </c>
      <c r="P37" s="60">
        <v>21</v>
      </c>
      <c r="Q37" s="61">
        <v>2.6059999999999999</v>
      </c>
      <c r="R37" s="63" t="s">
        <v>68</v>
      </c>
      <c r="S37" s="64" t="s">
        <v>68</v>
      </c>
    </row>
    <row r="38" spans="1:19" x14ac:dyDescent="0.2">
      <c r="A38" s="135"/>
      <c r="B38" s="138"/>
      <c r="C38" s="138"/>
      <c r="D38" s="58" t="s">
        <v>67</v>
      </c>
      <c r="E38" s="59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3" t="s">
        <v>68</v>
      </c>
      <c r="L38" s="63" t="s">
        <v>68</v>
      </c>
      <c r="M38" s="63" t="s">
        <v>68</v>
      </c>
      <c r="N38" s="63" t="s">
        <v>68</v>
      </c>
      <c r="O38" s="63" t="s">
        <v>68</v>
      </c>
      <c r="P38" s="63" t="s">
        <v>68</v>
      </c>
      <c r="Q38" s="63" t="s">
        <v>68</v>
      </c>
      <c r="R38" s="63" t="s">
        <v>68</v>
      </c>
      <c r="S38" s="64" t="s">
        <v>68</v>
      </c>
    </row>
    <row r="39" spans="1:19" ht="13.5" thickBot="1" x14ac:dyDescent="0.25">
      <c r="A39" s="135"/>
      <c r="B39" s="140" t="s">
        <v>69</v>
      </c>
      <c r="C39" s="140" t="s">
        <v>66</v>
      </c>
      <c r="D39" s="58" t="s">
        <v>54</v>
      </c>
      <c r="E39" s="59">
        <v>221</v>
      </c>
      <c r="F39" s="60">
        <v>176</v>
      </c>
      <c r="G39" s="60">
        <v>0</v>
      </c>
      <c r="H39" s="60">
        <v>1</v>
      </c>
      <c r="I39" s="60">
        <v>44</v>
      </c>
      <c r="J39" s="60">
        <v>0</v>
      </c>
      <c r="K39" s="61">
        <v>59.704999999999963</v>
      </c>
      <c r="L39" s="61">
        <v>46.396000000000008</v>
      </c>
      <c r="M39" s="61">
        <v>13.308999999999992</v>
      </c>
      <c r="N39" s="60">
        <v>344</v>
      </c>
      <c r="O39" s="61">
        <v>56.125999999999998</v>
      </c>
      <c r="P39" s="60">
        <v>272.99999999999994</v>
      </c>
      <c r="Q39" s="61">
        <v>42.876999999999974</v>
      </c>
      <c r="R39" s="60">
        <v>70.999999999999986</v>
      </c>
      <c r="S39" s="62">
        <v>13.248999999999997</v>
      </c>
    </row>
    <row r="40" spans="1:19" x14ac:dyDescent="0.2">
      <c r="A40" s="135"/>
      <c r="B40" s="138"/>
      <c r="C40" s="138"/>
      <c r="D40" s="58" t="s">
        <v>55</v>
      </c>
      <c r="E40" s="59">
        <v>14</v>
      </c>
      <c r="F40" s="60">
        <v>11</v>
      </c>
      <c r="G40" s="60">
        <v>1</v>
      </c>
      <c r="H40" s="60">
        <v>0</v>
      </c>
      <c r="I40" s="60">
        <v>2</v>
      </c>
      <c r="J40" s="60">
        <v>0</v>
      </c>
      <c r="K40" s="61">
        <v>21.731000000000002</v>
      </c>
      <c r="L40" s="61">
        <v>13.768999999999998</v>
      </c>
      <c r="M40" s="61">
        <v>7.9620000000000006</v>
      </c>
      <c r="N40" s="60">
        <v>3</v>
      </c>
      <c r="O40" s="61">
        <v>0.50800000000000001</v>
      </c>
      <c r="P40" s="60">
        <v>3</v>
      </c>
      <c r="Q40" s="61">
        <v>0.50800000000000001</v>
      </c>
      <c r="R40" s="63" t="s">
        <v>68</v>
      </c>
      <c r="S40" s="64" t="s">
        <v>68</v>
      </c>
    </row>
    <row r="41" spans="1:19" ht="13.5" thickBot="1" x14ac:dyDescent="0.25">
      <c r="A41" s="136"/>
      <c r="B41" s="141"/>
      <c r="C41" s="141"/>
      <c r="D41" s="65" t="s">
        <v>67</v>
      </c>
      <c r="E41" s="66">
        <v>2</v>
      </c>
      <c r="F41" s="67">
        <v>2</v>
      </c>
      <c r="G41" s="67">
        <v>0</v>
      </c>
      <c r="H41" s="67">
        <v>0</v>
      </c>
      <c r="I41" s="67">
        <v>0</v>
      </c>
      <c r="J41" s="67">
        <v>0</v>
      </c>
      <c r="K41" s="68">
        <v>0.11399999999999999</v>
      </c>
      <c r="L41" s="68">
        <v>0.11399999999999999</v>
      </c>
      <c r="M41" s="69" t="s">
        <v>68</v>
      </c>
      <c r="N41" s="69" t="s">
        <v>68</v>
      </c>
      <c r="O41" s="69" t="s">
        <v>68</v>
      </c>
      <c r="P41" s="69" t="s">
        <v>68</v>
      </c>
      <c r="Q41" s="69" t="s">
        <v>68</v>
      </c>
      <c r="R41" s="69" t="s">
        <v>68</v>
      </c>
      <c r="S41" s="70" t="s">
        <v>68</v>
      </c>
    </row>
    <row r="53" spans="1:19" ht="13.5" thickBot="1" x14ac:dyDescent="0.25">
      <c r="A53" s="142" t="s">
        <v>48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:19" ht="13.5" thickBot="1" x14ac:dyDescent="0.25">
      <c r="A54" s="143" t="s">
        <v>49</v>
      </c>
      <c r="B54" s="144"/>
      <c r="C54" s="144"/>
      <c r="D54" s="145"/>
      <c r="E54" s="148" t="s">
        <v>50</v>
      </c>
      <c r="F54" s="149"/>
      <c r="G54" s="149"/>
      <c r="H54" s="149"/>
      <c r="I54" s="149"/>
      <c r="J54" s="150"/>
      <c r="K54" s="151" t="s">
        <v>51</v>
      </c>
      <c r="L54" s="149"/>
      <c r="M54" s="150"/>
      <c r="N54" s="152" t="s">
        <v>52</v>
      </c>
      <c r="O54" s="149"/>
      <c r="P54" s="149"/>
      <c r="Q54" s="149"/>
      <c r="R54" s="149"/>
      <c r="S54" s="153"/>
    </row>
    <row r="55" spans="1:19" x14ac:dyDescent="0.2">
      <c r="A55" s="135"/>
      <c r="B55" s="138"/>
      <c r="C55" s="138"/>
      <c r="D55" s="146"/>
      <c r="E55" s="154" t="s">
        <v>53</v>
      </c>
      <c r="F55" s="155"/>
      <c r="G55" s="155"/>
      <c r="H55" s="155"/>
      <c r="I55" s="155"/>
      <c r="J55" s="156"/>
      <c r="K55" s="157" t="s">
        <v>52</v>
      </c>
      <c r="L55" s="155"/>
      <c r="M55" s="156"/>
      <c r="N55" s="157" t="s">
        <v>4</v>
      </c>
      <c r="O55" s="156"/>
      <c r="P55" s="157" t="s">
        <v>54</v>
      </c>
      <c r="Q55" s="156"/>
      <c r="R55" s="158" t="s">
        <v>55</v>
      </c>
      <c r="S55" s="159"/>
    </row>
    <row r="56" spans="1:19" ht="48" x14ac:dyDescent="0.2">
      <c r="A56" s="135"/>
      <c r="B56" s="138"/>
      <c r="C56" s="138"/>
      <c r="D56" s="146"/>
      <c r="E56" s="47" t="s">
        <v>4</v>
      </c>
      <c r="F56" s="48" t="s">
        <v>56</v>
      </c>
      <c r="G56" s="48" t="s">
        <v>57</v>
      </c>
      <c r="H56" s="48" t="s">
        <v>58</v>
      </c>
      <c r="I56" s="48" t="s">
        <v>59</v>
      </c>
      <c r="J56" s="48" t="s">
        <v>60</v>
      </c>
      <c r="K56" s="48" t="s">
        <v>4</v>
      </c>
      <c r="L56" s="48" t="s">
        <v>54</v>
      </c>
      <c r="M56" s="48" t="s">
        <v>55</v>
      </c>
      <c r="N56" s="48" t="s">
        <v>61</v>
      </c>
      <c r="O56" s="48" t="s">
        <v>62</v>
      </c>
      <c r="P56" s="48" t="s">
        <v>61</v>
      </c>
      <c r="Q56" s="48" t="s">
        <v>62</v>
      </c>
      <c r="R56" s="48" t="s">
        <v>61</v>
      </c>
      <c r="S56" s="49" t="s">
        <v>62</v>
      </c>
    </row>
    <row r="57" spans="1:19" ht="13.5" thickBot="1" x14ac:dyDescent="0.25">
      <c r="A57" s="136"/>
      <c r="B57" s="141"/>
      <c r="C57" s="141"/>
      <c r="D57" s="147"/>
      <c r="E57" s="50" t="s">
        <v>63</v>
      </c>
      <c r="F57" s="51" t="s">
        <v>63</v>
      </c>
      <c r="G57" s="51" t="s">
        <v>63</v>
      </c>
      <c r="H57" s="51" t="s">
        <v>63</v>
      </c>
      <c r="I57" s="51" t="s">
        <v>63</v>
      </c>
      <c r="J57" s="51" t="s">
        <v>63</v>
      </c>
      <c r="K57" s="51" t="s">
        <v>64</v>
      </c>
      <c r="L57" s="51" t="s">
        <v>64</v>
      </c>
      <c r="M57" s="51" t="s">
        <v>64</v>
      </c>
      <c r="N57" s="51" t="s">
        <v>64</v>
      </c>
      <c r="O57" s="51" t="s">
        <v>64</v>
      </c>
      <c r="P57" s="51" t="s">
        <v>64</v>
      </c>
      <c r="Q57" s="51" t="s">
        <v>64</v>
      </c>
      <c r="R57" s="51" t="s">
        <v>64</v>
      </c>
      <c r="S57" s="52" t="s">
        <v>64</v>
      </c>
    </row>
    <row r="58" spans="1:19" ht="13.5" thickBot="1" x14ac:dyDescent="0.25">
      <c r="A58" s="134" t="s">
        <v>65</v>
      </c>
      <c r="B58" s="137" t="s">
        <v>4</v>
      </c>
      <c r="C58" s="137" t="s">
        <v>66</v>
      </c>
      <c r="D58" s="53" t="s">
        <v>54</v>
      </c>
      <c r="E58" s="54">
        <v>1919</v>
      </c>
      <c r="F58" s="55">
        <v>1225</v>
      </c>
      <c r="G58" s="55">
        <v>246</v>
      </c>
      <c r="H58" s="55">
        <v>14</v>
      </c>
      <c r="I58" s="55">
        <v>422</v>
      </c>
      <c r="J58" s="55">
        <v>12</v>
      </c>
      <c r="K58" s="56">
        <v>862.47299999999973</v>
      </c>
      <c r="L58" s="56">
        <v>728.84000000000037</v>
      </c>
      <c r="M58" s="56">
        <v>133.63300000000004</v>
      </c>
      <c r="N58" s="55">
        <v>4453.0000000000191</v>
      </c>
      <c r="O58" s="56">
        <v>765.20800000000133</v>
      </c>
      <c r="P58" s="55">
        <v>3625.0000000000055</v>
      </c>
      <c r="Q58" s="56">
        <v>640.2660000000003</v>
      </c>
      <c r="R58" s="55">
        <v>828.00000000000034</v>
      </c>
      <c r="S58" s="57">
        <v>124.94199999999996</v>
      </c>
    </row>
    <row r="59" spans="1:19" x14ac:dyDescent="0.2">
      <c r="A59" s="135"/>
      <c r="B59" s="138"/>
      <c r="C59" s="138"/>
      <c r="D59" s="58" t="s">
        <v>55</v>
      </c>
      <c r="E59" s="59">
        <v>162</v>
      </c>
      <c r="F59" s="60">
        <v>115</v>
      </c>
      <c r="G59" s="60">
        <v>18</v>
      </c>
      <c r="H59" s="60">
        <v>0</v>
      </c>
      <c r="I59" s="60">
        <v>29</v>
      </c>
      <c r="J59" s="60">
        <v>0</v>
      </c>
      <c r="K59" s="61">
        <v>186.26500000000001</v>
      </c>
      <c r="L59" s="61">
        <v>157.22700000000006</v>
      </c>
      <c r="M59" s="61">
        <v>29.038</v>
      </c>
      <c r="N59" s="60">
        <v>69.000000000000014</v>
      </c>
      <c r="O59" s="61">
        <v>27.428000000000001</v>
      </c>
      <c r="P59" s="60">
        <v>68</v>
      </c>
      <c r="Q59" s="61">
        <v>27.121000000000002</v>
      </c>
      <c r="R59" s="60">
        <v>1</v>
      </c>
      <c r="S59" s="62">
        <v>0.307</v>
      </c>
    </row>
    <row r="60" spans="1:19" x14ac:dyDescent="0.2">
      <c r="A60" s="135"/>
      <c r="B60" s="138"/>
      <c r="C60" s="138"/>
      <c r="D60" s="58" t="s">
        <v>67</v>
      </c>
      <c r="E60" s="59">
        <v>61</v>
      </c>
      <c r="F60" s="60">
        <v>44</v>
      </c>
      <c r="G60" s="60">
        <v>17</v>
      </c>
      <c r="H60" s="60">
        <v>0</v>
      </c>
      <c r="I60" s="60">
        <v>0</v>
      </c>
      <c r="J60" s="60">
        <v>0</v>
      </c>
      <c r="K60" s="61">
        <v>6.5540000000000003</v>
      </c>
      <c r="L60" s="61">
        <v>6.5540000000000003</v>
      </c>
      <c r="M60" s="63" t="s">
        <v>68</v>
      </c>
      <c r="N60" s="63" t="s">
        <v>68</v>
      </c>
      <c r="O60" s="63" t="s">
        <v>68</v>
      </c>
      <c r="P60" s="63" t="s">
        <v>68</v>
      </c>
      <c r="Q60" s="63" t="s">
        <v>68</v>
      </c>
      <c r="R60" s="63" t="s">
        <v>68</v>
      </c>
      <c r="S60" s="64" t="s">
        <v>68</v>
      </c>
    </row>
    <row r="61" spans="1:19" x14ac:dyDescent="0.2">
      <c r="A61" s="135"/>
      <c r="B61" s="139" t="s">
        <v>56</v>
      </c>
      <c r="C61" s="139" t="s">
        <v>66</v>
      </c>
      <c r="D61" s="58" t="s">
        <v>54</v>
      </c>
      <c r="E61" s="59">
        <v>1642</v>
      </c>
      <c r="F61" s="60">
        <v>1002</v>
      </c>
      <c r="G61" s="60">
        <v>245</v>
      </c>
      <c r="H61" s="60">
        <v>13</v>
      </c>
      <c r="I61" s="60">
        <v>370</v>
      </c>
      <c r="J61" s="60">
        <v>12</v>
      </c>
      <c r="K61" s="61">
        <v>771.7500000000008</v>
      </c>
      <c r="L61" s="61">
        <v>658.0890000000004</v>
      </c>
      <c r="M61" s="61">
        <v>113.66099999999996</v>
      </c>
      <c r="N61" s="60">
        <v>3982.0000000000032</v>
      </c>
      <c r="O61" s="61">
        <v>681.01200000000028</v>
      </c>
      <c r="P61" s="60">
        <v>3258.9999999999973</v>
      </c>
      <c r="Q61" s="61">
        <v>573.98099999999965</v>
      </c>
      <c r="R61" s="60">
        <v>722.99999999999977</v>
      </c>
      <c r="S61" s="62">
        <v>107.03100000000002</v>
      </c>
    </row>
    <row r="62" spans="1:19" x14ac:dyDescent="0.2">
      <c r="A62" s="135"/>
      <c r="B62" s="138"/>
      <c r="C62" s="138"/>
      <c r="D62" s="58" t="s">
        <v>55</v>
      </c>
      <c r="E62" s="59">
        <v>137</v>
      </c>
      <c r="F62" s="60">
        <v>94</v>
      </c>
      <c r="G62" s="60">
        <v>16</v>
      </c>
      <c r="H62" s="60">
        <v>0</v>
      </c>
      <c r="I62" s="60">
        <v>27</v>
      </c>
      <c r="J62" s="60">
        <v>0</v>
      </c>
      <c r="K62" s="61">
        <v>148.35900000000001</v>
      </c>
      <c r="L62" s="61">
        <v>127.28299999999996</v>
      </c>
      <c r="M62" s="61">
        <v>21.076000000000004</v>
      </c>
      <c r="N62" s="60">
        <v>44.999999999999993</v>
      </c>
      <c r="O62" s="61">
        <v>24.313999999999997</v>
      </c>
      <c r="P62" s="60">
        <v>44.000000000000007</v>
      </c>
      <c r="Q62" s="61">
        <v>24.006999999999998</v>
      </c>
      <c r="R62" s="60">
        <v>1</v>
      </c>
      <c r="S62" s="62">
        <v>0.307</v>
      </c>
    </row>
    <row r="63" spans="1:19" x14ac:dyDescent="0.2">
      <c r="A63" s="135"/>
      <c r="B63" s="138"/>
      <c r="C63" s="138"/>
      <c r="D63" s="58" t="s">
        <v>67</v>
      </c>
      <c r="E63" s="59">
        <v>59</v>
      </c>
      <c r="F63" s="60">
        <v>42</v>
      </c>
      <c r="G63" s="60">
        <v>17</v>
      </c>
      <c r="H63" s="60">
        <v>0</v>
      </c>
      <c r="I63" s="60">
        <v>0</v>
      </c>
      <c r="J63" s="60">
        <v>0</v>
      </c>
      <c r="K63" s="61">
        <v>6.44</v>
      </c>
      <c r="L63" s="61">
        <v>6.44</v>
      </c>
      <c r="M63" s="63" t="s">
        <v>68</v>
      </c>
      <c r="N63" s="63" t="s">
        <v>68</v>
      </c>
      <c r="O63" s="63" t="s">
        <v>68</v>
      </c>
      <c r="P63" s="63" t="s">
        <v>68</v>
      </c>
      <c r="Q63" s="63" t="s">
        <v>68</v>
      </c>
      <c r="R63" s="63" t="s">
        <v>68</v>
      </c>
      <c r="S63" s="64" t="s">
        <v>68</v>
      </c>
    </row>
    <row r="64" spans="1:19" x14ac:dyDescent="0.2">
      <c r="A64" s="135"/>
      <c r="B64" s="139" t="s">
        <v>57</v>
      </c>
      <c r="C64" s="139" t="s">
        <v>66</v>
      </c>
      <c r="D64" s="58" t="s">
        <v>54</v>
      </c>
      <c r="E64" s="59">
        <v>56</v>
      </c>
      <c r="F64" s="60">
        <v>47</v>
      </c>
      <c r="G64" s="60">
        <v>1</v>
      </c>
      <c r="H64" s="60">
        <v>0</v>
      </c>
      <c r="I64" s="60">
        <v>8</v>
      </c>
      <c r="J64" s="60">
        <v>0</v>
      </c>
      <c r="K64" s="61">
        <v>31.018000000000001</v>
      </c>
      <c r="L64" s="61">
        <v>24.355000000000008</v>
      </c>
      <c r="M64" s="61">
        <v>6.6630000000000003</v>
      </c>
      <c r="N64" s="60">
        <v>127</v>
      </c>
      <c r="O64" s="61">
        <v>28.07</v>
      </c>
      <c r="P64" s="60">
        <v>93</v>
      </c>
      <c r="Q64" s="61">
        <v>23.407999999999994</v>
      </c>
      <c r="R64" s="60">
        <v>34</v>
      </c>
      <c r="S64" s="62">
        <v>4.6619999999999999</v>
      </c>
    </row>
    <row r="65" spans="1:19" x14ac:dyDescent="0.2">
      <c r="A65" s="135"/>
      <c r="B65" s="138"/>
      <c r="C65" s="138"/>
      <c r="D65" s="58" t="s">
        <v>55</v>
      </c>
      <c r="E65" s="59">
        <v>11</v>
      </c>
      <c r="F65" s="60">
        <v>10</v>
      </c>
      <c r="G65" s="60">
        <v>1</v>
      </c>
      <c r="H65" s="60">
        <v>0</v>
      </c>
      <c r="I65" s="60">
        <v>0</v>
      </c>
      <c r="J65" s="60">
        <v>0</v>
      </c>
      <c r="K65" s="61">
        <v>16.175000000000004</v>
      </c>
      <c r="L65" s="61">
        <v>16.175000000000004</v>
      </c>
      <c r="M65" s="63" t="s">
        <v>68</v>
      </c>
      <c r="N65" s="60">
        <v>21</v>
      </c>
      <c r="O65" s="61">
        <v>2.6059999999999999</v>
      </c>
      <c r="P65" s="60">
        <v>21</v>
      </c>
      <c r="Q65" s="61">
        <v>2.6059999999999999</v>
      </c>
      <c r="R65" s="63" t="s">
        <v>68</v>
      </c>
      <c r="S65" s="64" t="s">
        <v>68</v>
      </c>
    </row>
    <row r="66" spans="1:19" x14ac:dyDescent="0.2">
      <c r="A66" s="135"/>
      <c r="B66" s="138"/>
      <c r="C66" s="138"/>
      <c r="D66" s="58" t="s">
        <v>67</v>
      </c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3" t="s">
        <v>68</v>
      </c>
      <c r="L66" s="63" t="s">
        <v>68</v>
      </c>
      <c r="M66" s="63" t="s">
        <v>68</v>
      </c>
      <c r="N66" s="63" t="s">
        <v>68</v>
      </c>
      <c r="O66" s="63" t="s">
        <v>68</v>
      </c>
      <c r="P66" s="63" t="s">
        <v>68</v>
      </c>
      <c r="Q66" s="63" t="s">
        <v>68</v>
      </c>
      <c r="R66" s="63" t="s">
        <v>68</v>
      </c>
      <c r="S66" s="64" t="s">
        <v>68</v>
      </c>
    </row>
    <row r="67" spans="1:19" ht="13.5" thickBot="1" x14ac:dyDescent="0.25">
      <c r="A67" s="135"/>
      <c r="B67" s="140" t="s">
        <v>69</v>
      </c>
      <c r="C67" s="140" t="s">
        <v>66</v>
      </c>
      <c r="D67" s="58" t="s">
        <v>54</v>
      </c>
      <c r="E67" s="59">
        <v>221</v>
      </c>
      <c r="F67" s="60">
        <v>176</v>
      </c>
      <c r="G67" s="60">
        <v>0</v>
      </c>
      <c r="H67" s="60">
        <v>1</v>
      </c>
      <c r="I67" s="60">
        <v>44</v>
      </c>
      <c r="J67" s="60">
        <v>0</v>
      </c>
      <c r="K67" s="61">
        <v>59.704999999999963</v>
      </c>
      <c r="L67" s="61">
        <v>46.396000000000008</v>
      </c>
      <c r="M67" s="61">
        <v>13.308999999999992</v>
      </c>
      <c r="N67" s="60">
        <v>344</v>
      </c>
      <c r="O67" s="61">
        <v>56.125999999999998</v>
      </c>
      <c r="P67" s="60">
        <v>272.99999999999994</v>
      </c>
      <c r="Q67" s="61">
        <v>42.876999999999974</v>
      </c>
      <c r="R67" s="60">
        <v>70.999999999999986</v>
      </c>
      <c r="S67" s="62">
        <v>13.248999999999997</v>
      </c>
    </row>
    <row r="68" spans="1:19" x14ac:dyDescent="0.2">
      <c r="A68" s="135"/>
      <c r="B68" s="138"/>
      <c r="C68" s="138"/>
      <c r="D68" s="58" t="s">
        <v>55</v>
      </c>
      <c r="E68" s="59">
        <v>14</v>
      </c>
      <c r="F68" s="60">
        <v>11</v>
      </c>
      <c r="G68" s="60">
        <v>1</v>
      </c>
      <c r="H68" s="60">
        <v>0</v>
      </c>
      <c r="I68" s="60">
        <v>2</v>
      </c>
      <c r="J68" s="60">
        <v>0</v>
      </c>
      <c r="K68" s="61">
        <v>21.731000000000002</v>
      </c>
      <c r="L68" s="61">
        <v>13.768999999999998</v>
      </c>
      <c r="M68" s="61">
        <v>7.9620000000000006</v>
      </c>
      <c r="N68" s="60">
        <v>3</v>
      </c>
      <c r="O68" s="61">
        <v>0.50800000000000001</v>
      </c>
      <c r="P68" s="60">
        <v>3</v>
      </c>
      <c r="Q68" s="61">
        <v>0.50800000000000001</v>
      </c>
      <c r="R68" s="63" t="s">
        <v>68</v>
      </c>
      <c r="S68" s="64" t="s">
        <v>68</v>
      </c>
    </row>
    <row r="69" spans="1:19" ht="13.5" thickBot="1" x14ac:dyDescent="0.25">
      <c r="A69" s="136"/>
      <c r="B69" s="141"/>
      <c r="C69" s="141"/>
      <c r="D69" s="65" t="s">
        <v>67</v>
      </c>
      <c r="E69" s="66">
        <v>2</v>
      </c>
      <c r="F69" s="67">
        <v>2</v>
      </c>
      <c r="G69" s="67">
        <v>0</v>
      </c>
      <c r="H69" s="67">
        <v>0</v>
      </c>
      <c r="I69" s="67">
        <v>0</v>
      </c>
      <c r="J69" s="67">
        <v>0</v>
      </c>
      <c r="K69" s="68">
        <v>0.11399999999999999</v>
      </c>
      <c r="L69" s="68">
        <v>0.11399999999999999</v>
      </c>
      <c r="M69" s="69" t="s">
        <v>68</v>
      </c>
      <c r="N69" s="69" t="s">
        <v>68</v>
      </c>
      <c r="O69" s="69" t="s">
        <v>68</v>
      </c>
      <c r="P69" s="69" t="s">
        <v>68</v>
      </c>
      <c r="Q69" s="69" t="s">
        <v>68</v>
      </c>
      <c r="R69" s="69" t="s">
        <v>68</v>
      </c>
      <c r="S69" s="70" t="s">
        <v>68</v>
      </c>
    </row>
  </sheetData>
  <mergeCells count="57">
    <mergeCell ref="A30:A41"/>
    <mergeCell ref="B30:B32"/>
    <mergeCell ref="C30:C32"/>
    <mergeCell ref="B33:B35"/>
    <mergeCell ref="C33:C35"/>
    <mergeCell ref="B36:B38"/>
    <mergeCell ref="C36:C38"/>
    <mergeCell ref="B39:B41"/>
    <mergeCell ref="C39:C41"/>
    <mergeCell ref="A25:S25"/>
    <mergeCell ref="A26:D29"/>
    <mergeCell ref="E26:J26"/>
    <mergeCell ref="K26:M26"/>
    <mergeCell ref="N26:S26"/>
    <mergeCell ref="E27:J27"/>
    <mergeCell ref="K27:M27"/>
    <mergeCell ref="N27:O27"/>
    <mergeCell ref="P27:Q27"/>
    <mergeCell ref="R27:S27"/>
    <mergeCell ref="A1:S1"/>
    <mergeCell ref="A2:D5"/>
    <mergeCell ref="E2:J2"/>
    <mergeCell ref="K2:M2"/>
    <mergeCell ref="N2:S2"/>
    <mergeCell ref="E3:J3"/>
    <mergeCell ref="K3:M3"/>
    <mergeCell ref="N3:O3"/>
    <mergeCell ref="P3:Q3"/>
    <mergeCell ref="R3:S3"/>
    <mergeCell ref="A6:A17"/>
    <mergeCell ref="B6:B8"/>
    <mergeCell ref="C6:C8"/>
    <mergeCell ref="B9:B11"/>
    <mergeCell ref="C9:C11"/>
    <mergeCell ref="B12:B14"/>
    <mergeCell ref="C12:C14"/>
    <mergeCell ref="B15:B17"/>
    <mergeCell ref="C15:C17"/>
    <mergeCell ref="A53:S53"/>
    <mergeCell ref="A54:D57"/>
    <mergeCell ref="E54:J54"/>
    <mergeCell ref="K54:M54"/>
    <mergeCell ref="N54:S54"/>
    <mergeCell ref="E55:J55"/>
    <mergeCell ref="K55:M55"/>
    <mergeCell ref="N55:O55"/>
    <mergeCell ref="P55:Q55"/>
    <mergeCell ref="R55:S55"/>
    <mergeCell ref="A58:A69"/>
    <mergeCell ref="B58:B60"/>
    <mergeCell ref="C58:C60"/>
    <mergeCell ref="B61:B63"/>
    <mergeCell ref="C61:C63"/>
    <mergeCell ref="B64:B66"/>
    <mergeCell ref="C64:C66"/>
    <mergeCell ref="B67:B69"/>
    <mergeCell ref="C67:C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malkhatib</cp:lastModifiedBy>
  <cp:lastPrinted>2018-05-24T06:58:39Z</cp:lastPrinted>
  <dcterms:created xsi:type="dcterms:W3CDTF">2011-08-15T06:05:50Z</dcterms:created>
  <dcterms:modified xsi:type="dcterms:W3CDTF">2018-12-16T10:16:17Z</dcterms:modified>
</cp:coreProperties>
</file>