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39" sheetId="1" r:id="rId1"/>
  </sheets>
  <definedNames>
    <definedName name="_xlnm.Print_Area" localSheetId="0">'جدول 39'!$A$1:$N$16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3"/>
  <c r="N12"/>
  <c r="N11"/>
  <c r="N10"/>
  <c r="N9"/>
  <c r="N8"/>
  <c r="N7"/>
  <c r="N6"/>
  <c r="N5"/>
  <c r="N4"/>
  <c r="N3"/>
  <c r="N14" l="1"/>
</calcChain>
</file>

<file path=xl/sharedStrings.xml><?xml version="1.0" encoding="utf-8"?>
<sst xmlns="http://schemas.openxmlformats.org/spreadsheetml/2006/main" count="29" uniqueCount="29">
  <si>
    <t>Governorate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</si>
  <si>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</si>
  <si>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</si>
  <si>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</si>
  <si>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</si>
  <si>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</si>
  <si>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</si>
  <si>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</si>
  <si>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</si>
  <si>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</si>
  <si>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</si>
  <si>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</si>
  <si>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</si>
  <si>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</si>
  <si>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</si>
  <si>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</si>
  <si>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</si>
  <si>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</si>
  <si>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</si>
  <si>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</si>
  <si>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</si>
  <si>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</si>
  <si>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</si>
  <si>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</si>
  <si>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</si>
  <si>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</si>
  <si>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Note: The statistics in these tables do not include data on those parts of Jerusalem, which were illegally annexed by Israel in 1967 .</t>
  </si>
  <si>
    <t>Source: Directorate General of the Palestinian Police</t>
  </si>
  <si>
    <t xml:space="preserve">Road Traffic Accidents With Tangible Loss in West Bank by Governorate and Month, 2018   </t>
  </si>
</sst>
</file>

<file path=xl/styles.xml><?xml version="1.0" encoding="utf-8"?>
<styleSheet xmlns="http://schemas.openxmlformats.org/spreadsheetml/2006/main">
  <numFmts count="3">
    <numFmt numFmtId="44" formatCode="_-&quot;ر.س.‏&quot;\ * #,##0.00_-;_-&quot;ر.س.‏&quot;\ * #,##0.00\-;_-&quot;ر.س.‏&quot;\ * &quot;-&quot;??_-;_-@_-"/>
    <numFmt numFmtId="43" formatCode="_-* #,##0.00_-;_-* #,##0.00\-;_-* &quot;-&quot;??_-;_-@_-"/>
    <numFmt numFmtId="164" formatCode="\ \ General"/>
  </numFmts>
  <fonts count="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4" fontId="4" fillId="2" borderId="3" xfId="0" applyNumberFormat="1" applyFont="1" applyFill="1" applyBorder="1" applyAlignment="1"/>
    <xf numFmtId="164" fontId="4" fillId="2" borderId="5" xfId="1" applyNumberFormat="1" applyFont="1" applyFill="1" applyBorder="1" applyAlignment="1">
      <alignment horizontal="right" vertical="center" readingOrder="2"/>
    </xf>
    <xf numFmtId="164" fontId="4" fillId="2" borderId="0" xfId="1" applyNumberFormat="1" applyFont="1" applyFill="1" applyBorder="1" applyAlignment="1">
      <alignment horizontal="right" vertical="center" readingOrder="2"/>
    </xf>
    <xf numFmtId="164" fontId="3" fillId="2" borderId="6" xfId="1" applyNumberFormat="1" applyFont="1" applyFill="1" applyBorder="1" applyAlignment="1">
      <alignment horizontal="right" vertical="center" readingOrder="2"/>
    </xf>
    <xf numFmtId="164" fontId="3" fillId="2" borderId="7" xfId="1" applyNumberFormat="1" applyFont="1" applyFill="1" applyBorder="1" applyAlignment="1">
      <alignment horizontal="right" vertical="center" readingOrder="2"/>
    </xf>
    <xf numFmtId="164" fontId="3" fillId="2" borderId="1" xfId="1" applyNumberFormat="1" applyFont="1" applyFill="1" applyBorder="1" applyAlignment="1">
      <alignment horizontal="right" vertical="center" readingOrder="2"/>
    </xf>
    <xf numFmtId="164" fontId="3" fillId="2" borderId="8" xfId="1" applyNumberFormat="1" applyFont="1" applyFill="1" applyBorder="1" applyAlignment="1">
      <alignment horizontal="right" vertical="center" readingOrder="2"/>
    </xf>
    <xf numFmtId="0" fontId="3" fillId="2" borderId="2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44" fontId="3" fillId="2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40" zoomScaleNormal="100" zoomScaleSheetLayoutView="140" workbookViewId="0">
      <selection activeCell="C19" sqref="C19"/>
    </sheetView>
  </sheetViews>
  <sheetFormatPr defaultRowHeight="14.25"/>
  <cols>
    <col min="1" max="1" width="16.75" customWidth="1"/>
    <col min="2" max="14" width="6.875" customWidth="1"/>
  </cols>
  <sheetData>
    <row r="1" spans="1:14" ht="23.2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</row>
    <row r="3" spans="1:14">
      <c r="A3" s="1" t="s">
        <v>14</v>
      </c>
      <c r="B3" s="2">
        <v>58</v>
      </c>
      <c r="C3" s="3">
        <v>47</v>
      </c>
      <c r="D3" s="3">
        <v>75</v>
      </c>
      <c r="E3" s="3">
        <v>85</v>
      </c>
      <c r="F3" s="3">
        <v>102</v>
      </c>
      <c r="G3" s="3">
        <v>86</v>
      </c>
      <c r="H3" s="3">
        <v>83</v>
      </c>
      <c r="I3" s="3">
        <v>83</v>
      </c>
      <c r="J3" s="3">
        <v>64</v>
      </c>
      <c r="K3" s="3">
        <v>79</v>
      </c>
      <c r="L3" s="3">
        <v>68</v>
      </c>
      <c r="M3" s="3">
        <v>55</v>
      </c>
      <c r="N3" s="4">
        <f>SUM(B3:M3)</f>
        <v>885</v>
      </c>
    </row>
    <row r="4" spans="1:14">
      <c r="A4" s="1" t="s">
        <v>15</v>
      </c>
      <c r="B4" s="2">
        <v>15</v>
      </c>
      <c r="C4" s="3">
        <v>13</v>
      </c>
      <c r="D4" s="3">
        <v>15</v>
      </c>
      <c r="E4" s="3">
        <v>15</v>
      </c>
      <c r="F4" s="3">
        <v>23</v>
      </c>
      <c r="G4" s="3">
        <v>27</v>
      </c>
      <c r="H4" s="3">
        <v>23</v>
      </c>
      <c r="I4" s="3">
        <v>17</v>
      </c>
      <c r="J4" s="3">
        <v>12</v>
      </c>
      <c r="K4" s="3">
        <v>12</v>
      </c>
      <c r="L4" s="3">
        <v>13</v>
      </c>
      <c r="M4" s="3">
        <v>8</v>
      </c>
      <c r="N4" s="4">
        <f t="shared" ref="N4:N12" si="0">SUM(B4:M4)</f>
        <v>193</v>
      </c>
    </row>
    <row r="5" spans="1:14">
      <c r="A5" s="1" t="s">
        <v>16</v>
      </c>
      <c r="B5" s="2">
        <v>11</v>
      </c>
      <c r="C5" s="3">
        <v>20</v>
      </c>
      <c r="D5" s="3">
        <v>22</v>
      </c>
      <c r="E5" s="3">
        <v>30</v>
      </c>
      <c r="F5" s="3">
        <v>25</v>
      </c>
      <c r="G5" s="3">
        <v>39</v>
      </c>
      <c r="H5" s="3">
        <v>35</v>
      </c>
      <c r="I5" s="3">
        <v>35</v>
      </c>
      <c r="J5" s="3">
        <v>33</v>
      </c>
      <c r="K5" s="3">
        <v>37</v>
      </c>
      <c r="L5" s="3">
        <v>17</v>
      </c>
      <c r="M5" s="3">
        <v>15</v>
      </c>
      <c r="N5" s="4">
        <f t="shared" si="0"/>
        <v>319</v>
      </c>
    </row>
    <row r="6" spans="1:14">
      <c r="A6" s="1" t="s">
        <v>17</v>
      </c>
      <c r="B6" s="2">
        <v>97</v>
      </c>
      <c r="C6" s="3">
        <v>90</v>
      </c>
      <c r="D6" s="3">
        <v>128</v>
      </c>
      <c r="E6" s="3">
        <v>133</v>
      </c>
      <c r="F6" s="3">
        <v>140</v>
      </c>
      <c r="G6" s="3">
        <v>147</v>
      </c>
      <c r="H6" s="3">
        <v>158</v>
      </c>
      <c r="I6" s="3">
        <v>133</v>
      </c>
      <c r="J6" s="3">
        <v>128</v>
      </c>
      <c r="K6" s="3">
        <v>107</v>
      </c>
      <c r="L6" s="3">
        <v>107</v>
      </c>
      <c r="M6" s="3">
        <v>98</v>
      </c>
      <c r="N6" s="4">
        <f t="shared" si="0"/>
        <v>1466</v>
      </c>
    </row>
    <row r="7" spans="1:14">
      <c r="A7" s="1" t="s">
        <v>18</v>
      </c>
      <c r="B7" s="2">
        <v>20</v>
      </c>
      <c r="C7" s="3">
        <v>9</v>
      </c>
      <c r="D7" s="3">
        <v>11</v>
      </c>
      <c r="E7" s="3">
        <v>18</v>
      </c>
      <c r="F7" s="3">
        <v>21</v>
      </c>
      <c r="G7" s="3">
        <v>26</v>
      </c>
      <c r="H7" s="3">
        <v>20</v>
      </c>
      <c r="I7" s="3">
        <v>21</v>
      </c>
      <c r="J7" s="3">
        <v>18</v>
      </c>
      <c r="K7" s="3">
        <v>7</v>
      </c>
      <c r="L7" s="3">
        <v>11</v>
      </c>
      <c r="M7" s="3">
        <v>3</v>
      </c>
      <c r="N7" s="4">
        <f t="shared" si="0"/>
        <v>185</v>
      </c>
    </row>
    <row r="8" spans="1:14">
      <c r="A8" s="1" t="s">
        <v>19</v>
      </c>
      <c r="B8" s="2">
        <v>14</v>
      </c>
      <c r="C8" s="3">
        <v>18</v>
      </c>
      <c r="D8" s="3">
        <v>27</v>
      </c>
      <c r="E8" s="3">
        <v>26</v>
      </c>
      <c r="F8" s="3">
        <v>15</v>
      </c>
      <c r="G8" s="3">
        <v>18</v>
      </c>
      <c r="H8" s="3">
        <v>35</v>
      </c>
      <c r="I8" s="3">
        <v>23</v>
      </c>
      <c r="J8" s="3">
        <v>27</v>
      </c>
      <c r="K8" s="3">
        <v>15</v>
      </c>
      <c r="L8" s="3">
        <v>17</v>
      </c>
      <c r="M8" s="3">
        <v>13</v>
      </c>
      <c r="N8" s="4">
        <f t="shared" si="0"/>
        <v>248</v>
      </c>
    </row>
    <row r="9" spans="1:14">
      <c r="A9" s="1" t="s">
        <v>20</v>
      </c>
      <c r="B9" s="2">
        <v>199</v>
      </c>
      <c r="C9" s="3">
        <v>186</v>
      </c>
      <c r="D9" s="3">
        <v>265</v>
      </c>
      <c r="E9" s="3">
        <v>273</v>
      </c>
      <c r="F9" s="3">
        <v>264</v>
      </c>
      <c r="G9" s="3">
        <v>250</v>
      </c>
      <c r="H9" s="3">
        <v>300</v>
      </c>
      <c r="I9" s="3">
        <v>294</v>
      </c>
      <c r="J9" s="3">
        <v>307</v>
      </c>
      <c r="K9" s="3">
        <v>238</v>
      </c>
      <c r="L9" s="3">
        <v>241</v>
      </c>
      <c r="M9" s="3">
        <v>236</v>
      </c>
      <c r="N9" s="4">
        <f t="shared" si="0"/>
        <v>3053</v>
      </c>
    </row>
    <row r="10" spans="1:14">
      <c r="A10" s="1" t="s">
        <v>21</v>
      </c>
      <c r="B10" s="2">
        <v>10</v>
      </c>
      <c r="C10" s="3">
        <v>14</v>
      </c>
      <c r="D10" s="3">
        <v>23</v>
      </c>
      <c r="E10" s="3">
        <v>23</v>
      </c>
      <c r="F10" s="3">
        <v>19</v>
      </c>
      <c r="G10" s="3">
        <v>17</v>
      </c>
      <c r="H10" s="3">
        <v>20</v>
      </c>
      <c r="I10" s="3">
        <v>25</v>
      </c>
      <c r="J10" s="3">
        <v>16</v>
      </c>
      <c r="K10" s="3">
        <v>21</v>
      </c>
      <c r="L10" s="3">
        <v>18</v>
      </c>
      <c r="M10" s="3">
        <v>16</v>
      </c>
      <c r="N10" s="4">
        <f t="shared" si="0"/>
        <v>222</v>
      </c>
    </row>
    <row r="11" spans="1:14">
      <c r="A11" s="1" t="s">
        <v>22</v>
      </c>
      <c r="B11" s="2">
        <v>32</v>
      </c>
      <c r="C11" s="3">
        <v>17</v>
      </c>
      <c r="D11" s="3">
        <v>39</v>
      </c>
      <c r="E11" s="3">
        <v>25</v>
      </c>
      <c r="F11" s="3">
        <v>38</v>
      </c>
      <c r="G11" s="3">
        <v>31</v>
      </c>
      <c r="H11" s="3">
        <v>38</v>
      </c>
      <c r="I11" s="3">
        <v>27</v>
      </c>
      <c r="J11" s="3">
        <v>29</v>
      </c>
      <c r="K11" s="3">
        <v>31</v>
      </c>
      <c r="L11" s="3">
        <v>30</v>
      </c>
      <c r="M11" s="3">
        <v>30</v>
      </c>
      <c r="N11" s="4">
        <f t="shared" si="0"/>
        <v>367</v>
      </c>
    </row>
    <row r="12" spans="1:14">
      <c r="A12" s="1" t="s">
        <v>23</v>
      </c>
      <c r="B12" s="2">
        <v>37</v>
      </c>
      <c r="C12" s="3">
        <v>45</v>
      </c>
      <c r="D12" s="3">
        <v>50</v>
      </c>
      <c r="E12" s="3">
        <v>32</v>
      </c>
      <c r="F12" s="3">
        <v>52</v>
      </c>
      <c r="G12" s="3">
        <v>48</v>
      </c>
      <c r="H12" s="3">
        <v>54</v>
      </c>
      <c r="I12" s="3">
        <v>40</v>
      </c>
      <c r="J12" s="3">
        <v>33</v>
      </c>
      <c r="K12" s="3">
        <v>39</v>
      </c>
      <c r="L12" s="3">
        <v>37</v>
      </c>
      <c r="M12" s="3">
        <v>41</v>
      </c>
      <c r="N12" s="4">
        <f t="shared" si="0"/>
        <v>508</v>
      </c>
    </row>
    <row r="13" spans="1:14">
      <c r="A13" s="1" t="s">
        <v>24</v>
      </c>
      <c r="B13" s="2">
        <v>37</v>
      </c>
      <c r="C13" s="3">
        <v>33</v>
      </c>
      <c r="D13" s="3">
        <v>54</v>
      </c>
      <c r="E13" s="3">
        <v>49</v>
      </c>
      <c r="F13" s="3">
        <v>44</v>
      </c>
      <c r="G13" s="3">
        <v>63</v>
      </c>
      <c r="H13" s="3">
        <v>62</v>
      </c>
      <c r="I13" s="3">
        <v>59</v>
      </c>
      <c r="J13" s="3">
        <v>57</v>
      </c>
      <c r="K13" s="3">
        <v>48</v>
      </c>
      <c r="L13" s="3">
        <v>55</v>
      </c>
      <c r="M13" s="3">
        <v>41</v>
      </c>
      <c r="N13" s="4">
        <f>SUM(B13:M13)</f>
        <v>602</v>
      </c>
    </row>
    <row r="14" spans="1:14">
      <c r="A14" s="8" t="s">
        <v>25</v>
      </c>
      <c r="B14" s="5">
        <f t="shared" ref="B14:M14" si="1">SUM(B3:B13)</f>
        <v>530</v>
      </c>
      <c r="C14" s="6">
        <f t="shared" si="1"/>
        <v>492</v>
      </c>
      <c r="D14" s="6">
        <f t="shared" si="1"/>
        <v>709</v>
      </c>
      <c r="E14" s="6">
        <f t="shared" si="1"/>
        <v>709</v>
      </c>
      <c r="F14" s="6">
        <f t="shared" si="1"/>
        <v>743</v>
      </c>
      <c r="G14" s="6">
        <f t="shared" si="1"/>
        <v>752</v>
      </c>
      <c r="H14" s="6">
        <f t="shared" si="1"/>
        <v>828</v>
      </c>
      <c r="I14" s="6">
        <f t="shared" si="1"/>
        <v>757</v>
      </c>
      <c r="J14" s="6">
        <f t="shared" si="1"/>
        <v>724</v>
      </c>
      <c r="K14" s="6">
        <f t="shared" si="1"/>
        <v>634</v>
      </c>
      <c r="L14" s="6">
        <f t="shared" si="1"/>
        <v>614</v>
      </c>
      <c r="M14" s="6">
        <f t="shared" si="1"/>
        <v>556</v>
      </c>
      <c r="N14" s="7">
        <f>SUM(B14:M14)</f>
        <v>8048</v>
      </c>
    </row>
    <row r="15" spans="1:14" ht="18.75" customHeight="1">
      <c r="A15" s="12" t="s">
        <v>26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8.75" customHeight="1">
      <c r="A16" s="13" t="s">
        <v>27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32648" divId="RoadT-E2_32648" sourceType="sheet" destinationFile="C:\lara amro\الامن والعدالة\2018\حوادث الطرق 2018\HTML\english\RoadT-E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39</vt:lpstr>
      <vt:lpstr>'جدول 39'!Print_Area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2019-04-07T09:15:52Z</dcterms:created>
  <dcterms:modified xsi:type="dcterms:W3CDTF">2019-04-10T07:51:30Z</dcterms:modified>
</cp:coreProperties>
</file>