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6" sheetId="18" r:id="rId1"/>
  </sheets>
  <definedNames>
    <definedName name="HTML_CodePage" hidden="1">1256</definedName>
    <definedName name="HTML_Control" hidden="1">{"'1'!$A$1:$H$24"}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Settings\Raslan\Desktop\1.htm"</definedName>
    <definedName name="HTML_Title" hidden="1">""</definedName>
    <definedName name="_xlnm.Print_Area" localSheetId="0">'6'!$A$1:$V$23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V17" i="18"/>
  <c r="V5"/>
  <c r="V4" l="1"/>
  <c r="U17"/>
  <c r="U5"/>
  <c r="U4" l="1"/>
  <c r="T17"/>
  <c r="T5"/>
  <c r="T4" l="1"/>
  <c r="S17"/>
  <c r="S5"/>
  <c r="R5"/>
  <c r="R17"/>
  <c r="R4" l="1"/>
  <c r="S4"/>
  <c r="Q17"/>
  <c r="Q4" s="1"/>
  <c r="Q5"/>
  <c r="P17"/>
  <c r="C17"/>
  <c r="D17"/>
  <c r="E17"/>
  <c r="F17"/>
  <c r="G17"/>
  <c r="H17"/>
  <c r="I17"/>
  <c r="J17"/>
  <c r="K17"/>
  <c r="L17"/>
  <c r="M17"/>
  <c r="N17"/>
  <c r="N4" s="1"/>
  <c r="O17"/>
  <c r="B17"/>
  <c r="C5"/>
  <c r="D5"/>
  <c r="E5"/>
  <c r="F5"/>
  <c r="G5"/>
  <c r="H5"/>
  <c r="I5"/>
  <c r="J5"/>
  <c r="K5"/>
  <c r="L5"/>
  <c r="M5"/>
  <c r="N5"/>
  <c r="O5"/>
  <c r="P5"/>
  <c r="P4" s="1"/>
  <c r="B5"/>
  <c r="I4" l="1"/>
  <c r="E4"/>
  <c r="M4"/>
  <c r="J4"/>
  <c r="F4"/>
  <c r="O4"/>
  <c r="K4"/>
  <c r="G4"/>
  <c r="L4"/>
  <c r="H4"/>
</calcChain>
</file>

<file path=xl/sharedStrings.xml><?xml version="1.0" encoding="utf-8"?>
<sst xmlns="http://schemas.openxmlformats.org/spreadsheetml/2006/main" count="45" uniqueCount="45">
  <si>
    <t>السنة</t>
  </si>
  <si>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</si>
  <si>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</si>
  <si>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</si>
  <si>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</si>
  <si>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</si>
  <si>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</si>
  <si>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</si>
  <si>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</si>
  <si>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</si>
  <si>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</si>
  <si>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</si>
  <si>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</si>
  <si>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</si>
  <si>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</si>
  <si>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</si>
  <si>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</si>
  <si>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بيت لحم*</t>
  </si>
  <si>
    <t>* هناك نقص في  عدد وقوعات الطلاق المسجلة في محافظة بيت لحم  للاعوام (2002-2008)</t>
  </si>
  <si>
    <t>قطاع غزة</t>
  </si>
  <si>
    <t>فلسطين</t>
  </si>
  <si>
    <t>(وقوعات الطلاق المسجلة في فلسطين حسب المحافظة (1997-2017</t>
  </si>
  <si>
    <t>طوباس والأغوار الشمالية</t>
  </si>
  <si>
    <t>gov</t>
  </si>
  <si>
    <t xml:space="preserve"> </t>
  </si>
  <si>
    <t>Frequency</t>
  </si>
  <si>
    <t>Percent</t>
  </si>
  <si>
    <t>Valid</t>
  </si>
  <si>
    <t>1.00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</si>
  <si>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</si>
  <si>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</si>
  <si>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</si>
  <si>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</si>
  <si>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</si>
  <si>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</si>
  <si>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</si>
  <si>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</si>
  <si>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</si>
  <si>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</si>
  <si>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</si>
  <si>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</si>
  <si>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</si>
  <si>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</si>
  <si>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</si>
  <si>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Total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</si>
</sst>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###.0"/>
  </numFmts>
  <fonts count="9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 readingOrder="2"/>
    </xf>
    <xf numFmtId="3" fontId="2" fillId="0" borderId="0" xfId="0" applyNumberFormat="1" applyFont="1" applyFill="1" applyBorder="1" applyAlignment="1">
      <alignment vertical="center" wrapText="1" readingOrder="2"/>
    </xf>
    <xf numFmtId="3" fontId="2" fillId="0" borderId="0" xfId="0" applyNumberFormat="1" applyFont="1" applyBorder="1" applyAlignment="1">
      <alignment vertical="center" readingOrder="2"/>
    </xf>
    <xf numFmtId="0" fontId="2" fillId="0" borderId="0" xfId="0" applyFont="1" applyBorder="1" applyAlignment="1">
      <alignment vertical="center" wrapText="1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Fill="1" applyBorder="1" applyAlignment="1">
      <alignment vertical="center" wrapText="1" readingOrder="2"/>
    </xf>
    <xf numFmtId="3" fontId="2" fillId="0" borderId="7" xfId="0" applyNumberFormat="1" applyFont="1" applyFill="1" applyBorder="1" applyAlignment="1">
      <alignment vertical="center" wrapText="1" readingOrder="2"/>
    </xf>
    <xf numFmtId="3" fontId="2" fillId="0" borderId="7" xfId="0" applyNumberFormat="1" applyFont="1" applyBorder="1" applyAlignment="1">
      <alignment vertical="center" readingOrder="2"/>
    </xf>
    <xf numFmtId="0" fontId="2" fillId="0" borderId="7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readingOrder="2"/>
    </xf>
    <xf numFmtId="3" fontId="6" fillId="0" borderId="6" xfId="0" applyNumberFormat="1" applyFont="1" applyBorder="1" applyAlignment="1">
      <alignment vertical="center" readingOrder="2"/>
    </xf>
    <xf numFmtId="3" fontId="6" fillId="0" borderId="6" xfId="0" applyNumberFormat="1" applyFont="1" applyFill="1" applyBorder="1" applyAlignment="1">
      <alignment vertical="center" wrapText="1" readingOrder="2"/>
    </xf>
    <xf numFmtId="3" fontId="6" fillId="0" borderId="7" xfId="0" applyNumberFormat="1" applyFont="1" applyBorder="1" applyAlignment="1">
      <alignment vertical="center" readingOrder="2"/>
    </xf>
    <xf numFmtId="0" fontId="2" fillId="0" borderId="9" xfId="0" applyFont="1" applyFill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0" fontId="5" fillId="0" borderId="4" xfId="0" applyFont="1" applyBorder="1" applyAlignment="1">
      <alignment vertical="center" wrapText="1" readingOrder="2"/>
    </xf>
    <xf numFmtId="3" fontId="6" fillId="0" borderId="13" xfId="0" applyNumberFormat="1" applyFont="1" applyBorder="1" applyAlignment="1">
      <alignment vertical="center" readingOrder="2"/>
    </xf>
    <xf numFmtId="3" fontId="6" fillId="0" borderId="10" xfId="0" applyNumberFormat="1" applyFont="1" applyFill="1" applyBorder="1" applyAlignment="1">
      <alignment vertical="center" wrapText="1" readingOrder="2"/>
    </xf>
    <xf numFmtId="0" fontId="7" fillId="0" borderId="16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9" xfId="1" applyFont="1" applyBorder="1" applyAlignment="1">
      <alignment horizontal="left" vertical="top" wrapText="1"/>
    </xf>
    <xf numFmtId="164" fontId="7" fillId="0" borderId="20" xfId="1" applyNumberFormat="1" applyFont="1" applyBorder="1" applyAlignment="1">
      <alignment horizontal="right" vertical="top"/>
    </xf>
    <xf numFmtId="165" fontId="7" fillId="0" borderId="21" xfId="1" applyNumberFormat="1" applyFont="1" applyBorder="1" applyAlignment="1">
      <alignment horizontal="right" vertical="top"/>
    </xf>
    <xf numFmtId="0" fontId="7" fillId="0" borderId="23" xfId="1" applyFont="1" applyBorder="1" applyAlignment="1">
      <alignment horizontal="left" vertical="top" wrapText="1"/>
    </xf>
    <xf numFmtId="164" fontId="7" fillId="0" borderId="24" xfId="1" applyNumberFormat="1" applyFont="1" applyBorder="1" applyAlignment="1">
      <alignment horizontal="right" vertical="top"/>
    </xf>
    <xf numFmtId="165" fontId="7" fillId="0" borderId="25" xfId="1" applyNumberFormat="1" applyFont="1" applyBorder="1" applyAlignment="1">
      <alignment horizontal="right" vertical="top"/>
    </xf>
    <xf numFmtId="0" fontId="7" fillId="0" borderId="27" xfId="1" applyFont="1" applyBorder="1" applyAlignment="1">
      <alignment horizontal="left" vertical="top" wrapText="1"/>
    </xf>
    <xf numFmtId="164" fontId="7" fillId="0" borderId="28" xfId="1" applyNumberFormat="1" applyFont="1" applyBorder="1" applyAlignment="1">
      <alignment horizontal="right" vertical="top"/>
    </xf>
    <xf numFmtId="165" fontId="7" fillId="0" borderId="29" xfId="1" applyNumberFormat="1" applyFont="1" applyBorder="1" applyAlignment="1">
      <alignment horizontal="right" vertical="top"/>
    </xf>
    <xf numFmtId="164" fontId="7" fillId="0" borderId="10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1" fillId="0" borderId="14" xfId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top" wrapText="1"/>
    </xf>
    <xf numFmtId="0" fontId="1" fillId="0" borderId="22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_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rightToLeft="1" tabSelected="1" view="pageBreakPreview" zoomScaleNormal="100" zoomScaleSheetLayoutView="100" workbookViewId="0">
      <selection sqref="A1:V23"/>
    </sheetView>
  </sheetViews>
  <sheetFormatPr defaultRowHeight="12.75"/>
  <cols>
    <col min="1" max="1" width="14.140625" style="1" customWidth="1"/>
    <col min="2" max="13" width="9" style="1" customWidth="1"/>
    <col min="14" max="16384" width="9.140625" style="1"/>
  </cols>
  <sheetData>
    <row r="1" spans="1:22" ht="33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21" customHeight="1">
      <c r="A2" s="45" t="s">
        <v>15</v>
      </c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ht="21" customHeight="1">
      <c r="A3" s="46"/>
      <c r="B3" s="3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1">
        <v>2015</v>
      </c>
      <c r="U3" s="2">
        <v>2016</v>
      </c>
      <c r="V3" s="2">
        <v>2017</v>
      </c>
    </row>
    <row r="4" spans="1:22" ht="18.75" customHeight="1">
      <c r="A4" s="4" t="s">
        <v>20</v>
      </c>
      <c r="B4" s="19">
        <v>3449</v>
      </c>
      <c r="C4" s="19">
        <v>3465</v>
      </c>
      <c r="D4" s="19">
        <v>3761</v>
      </c>
      <c r="E4" s="18">
        <f t="shared" ref="E4:P4" si="0">E5+E17</f>
        <v>3546</v>
      </c>
      <c r="F4" s="18">
        <f t="shared" si="0"/>
        <v>3687</v>
      </c>
      <c r="G4" s="18">
        <f t="shared" si="0"/>
        <v>3045</v>
      </c>
      <c r="H4" s="18">
        <f t="shared" si="0"/>
        <v>3909</v>
      </c>
      <c r="I4" s="18">
        <f t="shared" si="0"/>
        <v>3961</v>
      </c>
      <c r="J4" s="18">
        <f t="shared" si="0"/>
        <v>4211</v>
      </c>
      <c r="K4" s="18">
        <f t="shared" si="0"/>
        <v>3756</v>
      </c>
      <c r="L4" s="18">
        <f t="shared" si="0"/>
        <v>4043</v>
      </c>
      <c r="M4" s="18">
        <f t="shared" si="0"/>
        <v>5009</v>
      </c>
      <c r="N4" s="18">
        <f t="shared" si="0"/>
        <v>5761</v>
      </c>
      <c r="O4" s="18">
        <f t="shared" si="0"/>
        <v>6150</v>
      </c>
      <c r="P4" s="18">
        <f t="shared" si="0"/>
        <v>6155</v>
      </c>
      <c r="Q4" s="18">
        <f>Q17+Q5</f>
        <v>6574</v>
      </c>
      <c r="R4" s="18">
        <f>R17+R5</f>
        <v>7114</v>
      </c>
      <c r="S4" s="18">
        <f>S5+S17</f>
        <v>7603</v>
      </c>
      <c r="T4" s="18">
        <f>T5+T17</f>
        <v>8179</v>
      </c>
      <c r="U4" s="18">
        <f>U5+U17</f>
        <v>8510</v>
      </c>
      <c r="V4" s="25">
        <f>V5+V17</f>
        <v>8568</v>
      </c>
    </row>
    <row r="5" spans="1:22" ht="18.75" customHeight="1">
      <c r="A5" s="5" t="s">
        <v>1</v>
      </c>
      <c r="B5" s="8">
        <f t="shared" ref="B5:P5" si="1">SUM(B6:B16)</f>
        <v>2143</v>
      </c>
      <c r="C5" s="8">
        <f t="shared" si="1"/>
        <v>2213</v>
      </c>
      <c r="D5" s="8">
        <f t="shared" si="1"/>
        <v>2388</v>
      </c>
      <c r="E5" s="8">
        <f t="shared" si="1"/>
        <v>2120</v>
      </c>
      <c r="F5" s="8">
        <f t="shared" si="1"/>
        <v>2207</v>
      </c>
      <c r="G5" s="8">
        <f t="shared" si="1"/>
        <v>1775</v>
      </c>
      <c r="H5" s="8">
        <f t="shared" si="1"/>
        <v>2360</v>
      </c>
      <c r="I5" s="8">
        <f t="shared" si="1"/>
        <v>2304</v>
      </c>
      <c r="J5" s="8">
        <f t="shared" si="1"/>
        <v>2466</v>
      </c>
      <c r="K5" s="8">
        <f t="shared" si="1"/>
        <v>2232</v>
      </c>
      <c r="L5" s="8">
        <f t="shared" si="1"/>
        <v>2398</v>
      </c>
      <c r="M5" s="8">
        <f t="shared" si="1"/>
        <v>2804</v>
      </c>
      <c r="N5" s="8">
        <f t="shared" si="1"/>
        <v>3244</v>
      </c>
      <c r="O5" s="8">
        <f t="shared" si="1"/>
        <v>3273</v>
      </c>
      <c r="P5" s="8">
        <f t="shared" si="1"/>
        <v>3392</v>
      </c>
      <c r="Q5" s="8">
        <f t="shared" ref="Q5:R5" si="2">SUM(Q6:Q16)</f>
        <v>3749</v>
      </c>
      <c r="R5" s="8">
        <f t="shared" si="2"/>
        <v>4095</v>
      </c>
      <c r="S5" s="8">
        <f t="shared" ref="S5:T5" si="3">SUM(S6:S16)</f>
        <v>4725</v>
      </c>
      <c r="T5" s="8">
        <f t="shared" si="3"/>
        <v>4914</v>
      </c>
      <c r="U5" s="8">
        <f t="shared" ref="U5:V5" si="4">SUM(U6:U16)</f>
        <v>5165</v>
      </c>
      <c r="V5" s="26">
        <f t="shared" si="4"/>
        <v>5326</v>
      </c>
    </row>
    <row r="6" spans="1:22" ht="18" customHeight="1">
      <c r="A6" s="6" t="s">
        <v>2</v>
      </c>
      <c r="B6" s="9">
        <v>179</v>
      </c>
      <c r="C6" s="9">
        <v>176</v>
      </c>
      <c r="D6" s="9">
        <v>186</v>
      </c>
      <c r="E6" s="10">
        <v>226</v>
      </c>
      <c r="F6" s="11">
        <v>224</v>
      </c>
      <c r="G6" s="9">
        <v>155</v>
      </c>
      <c r="H6" s="12">
        <v>226</v>
      </c>
      <c r="I6" s="10">
        <v>235</v>
      </c>
      <c r="J6" s="10">
        <v>248</v>
      </c>
      <c r="K6" s="12">
        <v>204</v>
      </c>
      <c r="L6" s="12">
        <v>270</v>
      </c>
      <c r="M6" s="12">
        <v>272</v>
      </c>
      <c r="N6" s="10">
        <v>307</v>
      </c>
      <c r="O6" s="10">
        <v>386</v>
      </c>
      <c r="P6" s="12">
        <v>423</v>
      </c>
      <c r="Q6" s="12">
        <v>461</v>
      </c>
      <c r="R6" s="10">
        <v>428</v>
      </c>
      <c r="S6" s="10">
        <v>601</v>
      </c>
      <c r="T6" s="12">
        <v>594</v>
      </c>
      <c r="U6" s="22">
        <v>675</v>
      </c>
      <c r="V6" s="38">
        <v>688</v>
      </c>
    </row>
    <row r="7" spans="1:22" ht="18" customHeight="1">
      <c r="A7" s="24" t="s">
        <v>22</v>
      </c>
      <c r="B7" s="9">
        <v>32</v>
      </c>
      <c r="C7" s="9">
        <v>31</v>
      </c>
      <c r="D7" s="9">
        <v>39</v>
      </c>
      <c r="E7" s="10">
        <v>46</v>
      </c>
      <c r="F7" s="11">
        <v>50</v>
      </c>
      <c r="G7" s="9">
        <v>38</v>
      </c>
      <c r="H7" s="12">
        <v>39</v>
      </c>
      <c r="I7" s="10">
        <v>38</v>
      </c>
      <c r="J7" s="10">
        <v>31</v>
      </c>
      <c r="K7" s="12">
        <v>31</v>
      </c>
      <c r="L7" s="12">
        <v>30</v>
      </c>
      <c r="M7" s="12">
        <v>32</v>
      </c>
      <c r="N7" s="10">
        <v>66</v>
      </c>
      <c r="O7" s="10">
        <v>73</v>
      </c>
      <c r="P7" s="12">
        <v>61</v>
      </c>
      <c r="Q7" s="12">
        <v>65</v>
      </c>
      <c r="R7" s="10">
        <v>86</v>
      </c>
      <c r="S7" s="10">
        <v>97</v>
      </c>
      <c r="T7" s="12">
        <v>96</v>
      </c>
      <c r="U7" s="22">
        <v>128</v>
      </c>
      <c r="V7" s="38">
        <v>129</v>
      </c>
    </row>
    <row r="8" spans="1:22" ht="18" customHeight="1">
      <c r="A8" s="6" t="s">
        <v>3</v>
      </c>
      <c r="B8" s="9">
        <v>180</v>
      </c>
      <c r="C8" s="9">
        <v>219</v>
      </c>
      <c r="D8" s="9">
        <v>223</v>
      </c>
      <c r="E8" s="10">
        <v>196</v>
      </c>
      <c r="F8" s="11">
        <v>177</v>
      </c>
      <c r="G8" s="9">
        <v>146</v>
      </c>
      <c r="H8" s="12">
        <v>211</v>
      </c>
      <c r="I8" s="10">
        <v>218</v>
      </c>
      <c r="J8" s="10">
        <v>245</v>
      </c>
      <c r="K8" s="12">
        <v>221</v>
      </c>
      <c r="L8" s="12">
        <v>225</v>
      </c>
      <c r="M8" s="12">
        <v>302</v>
      </c>
      <c r="N8" s="10">
        <v>294</v>
      </c>
      <c r="O8" s="10">
        <v>361</v>
      </c>
      <c r="P8" s="12">
        <v>283</v>
      </c>
      <c r="Q8" s="12">
        <v>324</v>
      </c>
      <c r="R8" s="10">
        <v>358</v>
      </c>
      <c r="S8" s="10">
        <v>469</v>
      </c>
      <c r="T8" s="12">
        <v>459</v>
      </c>
      <c r="U8" s="22">
        <v>493</v>
      </c>
      <c r="V8" s="38">
        <v>462</v>
      </c>
    </row>
    <row r="9" spans="1:22" ht="18" customHeight="1">
      <c r="A9" s="6" t="s">
        <v>6</v>
      </c>
      <c r="B9" s="9">
        <v>284</v>
      </c>
      <c r="C9" s="9">
        <v>344</v>
      </c>
      <c r="D9" s="9">
        <v>398</v>
      </c>
      <c r="E9" s="10">
        <v>324</v>
      </c>
      <c r="F9" s="11">
        <v>339</v>
      </c>
      <c r="G9" s="9">
        <v>216</v>
      </c>
      <c r="H9" s="12">
        <v>346</v>
      </c>
      <c r="I9" s="10">
        <v>331</v>
      </c>
      <c r="J9" s="10">
        <v>412</v>
      </c>
      <c r="K9" s="12">
        <v>302</v>
      </c>
      <c r="L9" s="12">
        <v>375</v>
      </c>
      <c r="M9" s="12">
        <v>433</v>
      </c>
      <c r="N9" s="10">
        <v>470</v>
      </c>
      <c r="O9" s="10">
        <v>624</v>
      </c>
      <c r="P9" s="12">
        <v>558</v>
      </c>
      <c r="Q9" s="12">
        <v>590</v>
      </c>
      <c r="R9" s="10">
        <v>614</v>
      </c>
      <c r="S9" s="10">
        <v>694</v>
      </c>
      <c r="T9" s="12">
        <v>713</v>
      </c>
      <c r="U9" s="22">
        <v>750</v>
      </c>
      <c r="V9" s="38">
        <v>857</v>
      </c>
    </row>
    <row r="10" spans="1:22" ht="18" customHeight="1">
      <c r="A10" s="6" t="s">
        <v>4</v>
      </c>
      <c r="B10" s="9">
        <v>85</v>
      </c>
      <c r="C10" s="9">
        <v>85</v>
      </c>
      <c r="D10" s="9">
        <v>126</v>
      </c>
      <c r="E10" s="10">
        <v>87</v>
      </c>
      <c r="F10" s="11">
        <v>87</v>
      </c>
      <c r="G10" s="9">
        <v>47</v>
      </c>
      <c r="H10" s="12">
        <v>104</v>
      </c>
      <c r="I10" s="10">
        <v>98</v>
      </c>
      <c r="J10" s="10">
        <v>104</v>
      </c>
      <c r="K10" s="12">
        <v>117</v>
      </c>
      <c r="L10" s="12">
        <v>129</v>
      </c>
      <c r="M10" s="12">
        <v>173</v>
      </c>
      <c r="N10" s="10">
        <v>158</v>
      </c>
      <c r="O10" s="10">
        <v>176</v>
      </c>
      <c r="P10" s="12">
        <v>141</v>
      </c>
      <c r="Q10" s="12">
        <v>191</v>
      </c>
      <c r="R10" s="10">
        <v>209</v>
      </c>
      <c r="S10" s="10">
        <v>220</v>
      </c>
      <c r="T10" s="12">
        <v>248</v>
      </c>
      <c r="U10" s="22">
        <v>295</v>
      </c>
      <c r="V10" s="38">
        <v>249</v>
      </c>
    </row>
    <row r="11" spans="1:22" ht="18" customHeight="1">
      <c r="A11" s="6" t="s">
        <v>5</v>
      </c>
      <c r="B11" s="9">
        <v>61</v>
      </c>
      <c r="C11" s="9">
        <v>60</v>
      </c>
      <c r="D11" s="9">
        <v>55</v>
      </c>
      <c r="E11" s="10">
        <v>55</v>
      </c>
      <c r="F11" s="11">
        <v>41</v>
      </c>
      <c r="G11" s="9">
        <v>51</v>
      </c>
      <c r="H11" s="12">
        <v>57</v>
      </c>
      <c r="I11" s="10">
        <v>70</v>
      </c>
      <c r="J11" s="10">
        <v>48</v>
      </c>
      <c r="K11" s="12">
        <v>51</v>
      </c>
      <c r="L11" s="12">
        <v>66</v>
      </c>
      <c r="M11" s="12">
        <v>99</v>
      </c>
      <c r="N11" s="10">
        <v>78</v>
      </c>
      <c r="O11" s="10">
        <v>106</v>
      </c>
      <c r="P11" s="12">
        <v>102</v>
      </c>
      <c r="Q11" s="12">
        <v>114</v>
      </c>
      <c r="R11" s="10">
        <v>139</v>
      </c>
      <c r="S11" s="10">
        <v>133</v>
      </c>
      <c r="T11" s="12">
        <v>170</v>
      </c>
      <c r="U11" s="22">
        <v>188</v>
      </c>
      <c r="V11" s="38">
        <v>172</v>
      </c>
    </row>
    <row r="12" spans="1:22" ht="18" customHeight="1">
      <c r="A12" s="6" t="s">
        <v>7</v>
      </c>
      <c r="B12" s="9">
        <v>439</v>
      </c>
      <c r="C12" s="9">
        <v>437</v>
      </c>
      <c r="D12" s="9">
        <v>452</v>
      </c>
      <c r="E12" s="10">
        <v>386</v>
      </c>
      <c r="F12" s="11">
        <v>446</v>
      </c>
      <c r="G12" s="9">
        <v>303</v>
      </c>
      <c r="H12" s="12">
        <v>429</v>
      </c>
      <c r="I12" s="10">
        <v>450</v>
      </c>
      <c r="J12" s="10">
        <v>457</v>
      </c>
      <c r="K12" s="12">
        <v>430</v>
      </c>
      <c r="L12" s="12">
        <v>398</v>
      </c>
      <c r="M12" s="12">
        <v>382</v>
      </c>
      <c r="N12" s="10">
        <v>577</v>
      </c>
      <c r="O12" s="10">
        <v>354</v>
      </c>
      <c r="P12" s="12">
        <v>492</v>
      </c>
      <c r="Q12" s="12">
        <v>564</v>
      </c>
      <c r="R12" s="10">
        <v>720</v>
      </c>
      <c r="S12" s="10">
        <v>683</v>
      </c>
      <c r="T12" s="12">
        <v>735</v>
      </c>
      <c r="U12" s="22">
        <v>659</v>
      </c>
      <c r="V12" s="38">
        <v>730</v>
      </c>
    </row>
    <row r="13" spans="1:22" ht="18" customHeight="1">
      <c r="A13" s="6" t="s">
        <v>8</v>
      </c>
      <c r="B13" s="9">
        <v>55</v>
      </c>
      <c r="C13" s="9">
        <v>53</v>
      </c>
      <c r="D13" s="9">
        <v>53</v>
      </c>
      <c r="E13" s="10">
        <v>67</v>
      </c>
      <c r="F13" s="11">
        <v>57</v>
      </c>
      <c r="G13" s="9">
        <v>40</v>
      </c>
      <c r="H13" s="12">
        <v>39</v>
      </c>
      <c r="I13" s="10">
        <v>115</v>
      </c>
      <c r="J13" s="10">
        <v>54</v>
      </c>
      <c r="K13" s="12">
        <v>45</v>
      </c>
      <c r="L13" s="12">
        <v>43</v>
      </c>
      <c r="M13" s="12">
        <v>56</v>
      </c>
      <c r="N13" s="10">
        <v>51</v>
      </c>
      <c r="O13" s="10">
        <v>91</v>
      </c>
      <c r="P13" s="12">
        <v>89</v>
      </c>
      <c r="Q13" s="12">
        <v>88</v>
      </c>
      <c r="R13" s="10">
        <v>100</v>
      </c>
      <c r="S13" s="10">
        <v>125</v>
      </c>
      <c r="T13" s="12">
        <v>120</v>
      </c>
      <c r="U13" s="22">
        <v>82</v>
      </c>
      <c r="V13" s="38">
        <v>107</v>
      </c>
    </row>
    <row r="14" spans="1:22" ht="18" customHeight="1">
      <c r="A14" s="6" t="s">
        <v>16</v>
      </c>
      <c r="B14" s="9">
        <v>377</v>
      </c>
      <c r="C14" s="9">
        <v>345</v>
      </c>
      <c r="D14" s="9">
        <v>369</v>
      </c>
      <c r="E14" s="10">
        <v>339</v>
      </c>
      <c r="F14" s="11">
        <v>329</v>
      </c>
      <c r="G14" s="9">
        <v>381</v>
      </c>
      <c r="H14" s="12">
        <v>374</v>
      </c>
      <c r="I14" s="10">
        <v>272</v>
      </c>
      <c r="J14" s="10">
        <v>316</v>
      </c>
      <c r="K14" s="12">
        <v>291</v>
      </c>
      <c r="L14" s="12">
        <v>333</v>
      </c>
      <c r="M14" s="12">
        <v>438</v>
      </c>
      <c r="N14" s="10">
        <v>547</v>
      </c>
      <c r="O14" s="10">
        <v>316</v>
      </c>
      <c r="P14" s="12">
        <v>445</v>
      </c>
      <c r="Q14" s="12">
        <v>492</v>
      </c>
      <c r="R14" s="10">
        <v>527</v>
      </c>
      <c r="S14" s="10">
        <v>615</v>
      </c>
      <c r="T14" s="12">
        <v>614</v>
      </c>
      <c r="U14" s="22">
        <v>619</v>
      </c>
      <c r="V14" s="38">
        <v>635</v>
      </c>
    </row>
    <row r="15" spans="1:22" ht="18" customHeight="1">
      <c r="A15" s="6" t="s">
        <v>17</v>
      </c>
      <c r="B15" s="9">
        <v>137</v>
      </c>
      <c r="C15" s="9">
        <v>160</v>
      </c>
      <c r="D15" s="9">
        <v>160</v>
      </c>
      <c r="E15" s="10">
        <v>111</v>
      </c>
      <c r="F15" s="11">
        <v>117</v>
      </c>
      <c r="G15" s="9">
        <v>86</v>
      </c>
      <c r="H15" s="12">
        <v>132</v>
      </c>
      <c r="I15" s="10">
        <v>44</v>
      </c>
      <c r="J15" s="10">
        <v>134</v>
      </c>
      <c r="K15" s="12">
        <v>99</v>
      </c>
      <c r="L15" s="12">
        <v>100</v>
      </c>
      <c r="M15" s="12">
        <v>111</v>
      </c>
      <c r="N15" s="10">
        <v>163</v>
      </c>
      <c r="O15" s="10">
        <v>158</v>
      </c>
      <c r="P15" s="12">
        <v>140</v>
      </c>
      <c r="Q15" s="12">
        <v>182</v>
      </c>
      <c r="R15" s="10">
        <v>149</v>
      </c>
      <c r="S15" s="10">
        <v>221</v>
      </c>
      <c r="T15" s="12">
        <v>225</v>
      </c>
      <c r="U15" s="22">
        <v>261</v>
      </c>
      <c r="V15" s="38">
        <v>254</v>
      </c>
    </row>
    <row r="16" spans="1:22" ht="18" customHeight="1">
      <c r="A16" s="6" t="s">
        <v>9</v>
      </c>
      <c r="B16" s="9">
        <v>314</v>
      </c>
      <c r="C16" s="9">
        <v>303</v>
      </c>
      <c r="D16" s="9">
        <v>327</v>
      </c>
      <c r="E16" s="10">
        <v>283</v>
      </c>
      <c r="F16" s="13">
        <v>340</v>
      </c>
      <c r="G16" s="9">
        <v>312</v>
      </c>
      <c r="H16" s="12">
        <v>403</v>
      </c>
      <c r="I16" s="10">
        <v>433</v>
      </c>
      <c r="J16" s="10">
        <v>417</v>
      </c>
      <c r="K16" s="12">
        <v>441</v>
      </c>
      <c r="L16" s="12">
        <v>429</v>
      </c>
      <c r="M16" s="12">
        <v>506</v>
      </c>
      <c r="N16" s="10">
        <v>533</v>
      </c>
      <c r="O16" s="10">
        <v>628</v>
      </c>
      <c r="P16" s="12">
        <v>658</v>
      </c>
      <c r="Q16" s="12">
        <v>678</v>
      </c>
      <c r="R16" s="10">
        <v>765</v>
      </c>
      <c r="S16" s="10">
        <v>867</v>
      </c>
      <c r="T16" s="12">
        <v>940</v>
      </c>
      <c r="U16" s="22">
        <v>1015</v>
      </c>
      <c r="V16" s="38">
        <v>1043</v>
      </c>
    </row>
    <row r="17" spans="1:22" ht="18" customHeight="1">
      <c r="A17" s="5" t="s">
        <v>19</v>
      </c>
      <c r="B17" s="8">
        <f t="shared" ref="B17:O17" si="5">SUM(B18:B22)</f>
        <v>1306</v>
      </c>
      <c r="C17" s="8">
        <f t="shared" si="5"/>
        <v>1252</v>
      </c>
      <c r="D17" s="8">
        <f t="shared" si="5"/>
        <v>1373</v>
      </c>
      <c r="E17" s="8">
        <f t="shared" si="5"/>
        <v>1426</v>
      </c>
      <c r="F17" s="8">
        <f t="shared" si="5"/>
        <v>1480</v>
      </c>
      <c r="G17" s="8">
        <f t="shared" si="5"/>
        <v>1270</v>
      </c>
      <c r="H17" s="8">
        <f t="shared" si="5"/>
        <v>1549</v>
      </c>
      <c r="I17" s="8">
        <f t="shared" si="5"/>
        <v>1657</v>
      </c>
      <c r="J17" s="8">
        <f t="shared" si="5"/>
        <v>1745</v>
      </c>
      <c r="K17" s="8">
        <f t="shared" si="5"/>
        <v>1524</v>
      </c>
      <c r="L17" s="8">
        <f t="shared" si="5"/>
        <v>1645</v>
      </c>
      <c r="M17" s="8">
        <f t="shared" si="5"/>
        <v>2205</v>
      </c>
      <c r="N17" s="8">
        <f t="shared" si="5"/>
        <v>2517</v>
      </c>
      <c r="O17" s="8">
        <f t="shared" si="5"/>
        <v>2877</v>
      </c>
      <c r="P17" s="8">
        <f t="shared" ref="P17:V17" si="6">SUM(P18:P22)</f>
        <v>2763</v>
      </c>
      <c r="Q17" s="8">
        <f t="shared" si="6"/>
        <v>2825</v>
      </c>
      <c r="R17" s="8">
        <f t="shared" si="6"/>
        <v>3019</v>
      </c>
      <c r="S17" s="8">
        <f t="shared" si="6"/>
        <v>2878</v>
      </c>
      <c r="T17" s="8">
        <f t="shared" si="6"/>
        <v>3265</v>
      </c>
      <c r="U17" s="8">
        <f t="shared" si="6"/>
        <v>3345</v>
      </c>
      <c r="V17" s="26">
        <f t="shared" si="6"/>
        <v>3242</v>
      </c>
    </row>
    <row r="18" spans="1:22" ht="18" customHeight="1">
      <c r="A18" s="6" t="s">
        <v>10</v>
      </c>
      <c r="B18" s="9">
        <v>211</v>
      </c>
      <c r="C18" s="9">
        <v>211</v>
      </c>
      <c r="D18" s="9">
        <v>231</v>
      </c>
      <c r="E18" s="10">
        <v>266</v>
      </c>
      <c r="F18" s="11">
        <v>281</v>
      </c>
      <c r="G18" s="9">
        <v>272</v>
      </c>
      <c r="H18" s="12">
        <v>272</v>
      </c>
      <c r="I18" s="10">
        <v>314</v>
      </c>
      <c r="J18" s="10">
        <v>302</v>
      </c>
      <c r="K18" s="12">
        <v>246</v>
      </c>
      <c r="L18" s="12">
        <v>298</v>
      </c>
      <c r="M18" s="12">
        <v>427</v>
      </c>
      <c r="N18" s="10">
        <v>456</v>
      </c>
      <c r="O18" s="10">
        <v>526</v>
      </c>
      <c r="P18" s="12">
        <v>548</v>
      </c>
      <c r="Q18" s="12">
        <v>526</v>
      </c>
      <c r="R18" s="10">
        <v>606</v>
      </c>
      <c r="S18" s="10">
        <v>550</v>
      </c>
      <c r="T18" s="12">
        <v>608</v>
      </c>
      <c r="U18" s="22">
        <v>647</v>
      </c>
      <c r="V18" s="38">
        <v>601</v>
      </c>
    </row>
    <row r="19" spans="1:22" ht="18" customHeight="1">
      <c r="A19" s="6" t="s">
        <v>11</v>
      </c>
      <c r="B19" s="9">
        <v>486</v>
      </c>
      <c r="C19" s="9">
        <v>487</v>
      </c>
      <c r="D19" s="9">
        <v>523</v>
      </c>
      <c r="E19" s="10">
        <v>524</v>
      </c>
      <c r="F19" s="11">
        <v>570</v>
      </c>
      <c r="G19" s="9">
        <v>428</v>
      </c>
      <c r="H19" s="12">
        <v>626</v>
      </c>
      <c r="I19" s="10">
        <v>680</v>
      </c>
      <c r="J19" s="10">
        <v>701</v>
      </c>
      <c r="K19" s="12">
        <v>579</v>
      </c>
      <c r="L19" s="12">
        <v>644</v>
      </c>
      <c r="M19" s="12">
        <v>833</v>
      </c>
      <c r="N19" s="10">
        <v>915</v>
      </c>
      <c r="O19" s="10">
        <v>1038</v>
      </c>
      <c r="P19" s="12">
        <v>983</v>
      </c>
      <c r="Q19" s="12">
        <v>1022</v>
      </c>
      <c r="R19" s="10">
        <v>1066</v>
      </c>
      <c r="S19" s="10">
        <v>1080</v>
      </c>
      <c r="T19" s="10">
        <v>1192</v>
      </c>
      <c r="U19" s="22">
        <v>1179</v>
      </c>
      <c r="V19" s="38">
        <v>1200</v>
      </c>
    </row>
    <row r="20" spans="1:22" ht="18" customHeight="1">
      <c r="A20" s="6" t="s">
        <v>12</v>
      </c>
      <c r="B20" s="9">
        <v>174</v>
      </c>
      <c r="C20" s="9">
        <v>176</v>
      </c>
      <c r="D20" s="9">
        <v>256</v>
      </c>
      <c r="E20" s="10">
        <v>191</v>
      </c>
      <c r="F20" s="11">
        <v>200</v>
      </c>
      <c r="G20" s="9">
        <v>178</v>
      </c>
      <c r="H20" s="12">
        <v>214</v>
      </c>
      <c r="I20" s="10">
        <v>221</v>
      </c>
      <c r="J20" s="10">
        <v>247</v>
      </c>
      <c r="K20" s="12">
        <v>250</v>
      </c>
      <c r="L20" s="12">
        <v>187</v>
      </c>
      <c r="M20" s="12">
        <v>293</v>
      </c>
      <c r="N20" s="10">
        <v>327</v>
      </c>
      <c r="O20" s="10">
        <v>426</v>
      </c>
      <c r="P20" s="12">
        <v>397</v>
      </c>
      <c r="Q20" s="12">
        <v>382</v>
      </c>
      <c r="R20" s="10">
        <v>460</v>
      </c>
      <c r="S20" s="10">
        <v>393</v>
      </c>
      <c r="T20" s="12">
        <v>501</v>
      </c>
      <c r="U20" s="22">
        <v>493</v>
      </c>
      <c r="V20" s="38">
        <v>448</v>
      </c>
    </row>
    <row r="21" spans="1:22" ht="18" customHeight="1">
      <c r="A21" s="6" t="s">
        <v>13</v>
      </c>
      <c r="B21" s="9">
        <v>254</v>
      </c>
      <c r="C21" s="9">
        <v>222</v>
      </c>
      <c r="D21" s="9">
        <v>198</v>
      </c>
      <c r="E21" s="10">
        <v>262</v>
      </c>
      <c r="F21" s="11">
        <v>286</v>
      </c>
      <c r="G21" s="9">
        <v>243</v>
      </c>
      <c r="H21" s="12">
        <v>306</v>
      </c>
      <c r="I21" s="10">
        <v>275</v>
      </c>
      <c r="J21" s="10">
        <v>285</v>
      </c>
      <c r="K21" s="12">
        <v>271</v>
      </c>
      <c r="L21" s="12">
        <v>307</v>
      </c>
      <c r="M21" s="12">
        <v>403</v>
      </c>
      <c r="N21" s="10">
        <v>498</v>
      </c>
      <c r="O21" s="10">
        <v>565</v>
      </c>
      <c r="P21" s="12">
        <v>506</v>
      </c>
      <c r="Q21" s="12">
        <v>519</v>
      </c>
      <c r="R21" s="10">
        <v>549</v>
      </c>
      <c r="S21" s="10">
        <v>494</v>
      </c>
      <c r="T21" s="12">
        <v>574</v>
      </c>
      <c r="U21" s="22">
        <v>618</v>
      </c>
      <c r="V21" s="38">
        <v>580</v>
      </c>
    </row>
    <row r="22" spans="1:22" ht="18" customHeight="1">
      <c r="A22" s="7" t="s">
        <v>14</v>
      </c>
      <c r="B22" s="14">
        <v>181</v>
      </c>
      <c r="C22" s="14">
        <v>156</v>
      </c>
      <c r="D22" s="14">
        <v>165</v>
      </c>
      <c r="E22" s="15">
        <v>183</v>
      </c>
      <c r="F22" s="16">
        <v>143</v>
      </c>
      <c r="G22" s="14">
        <v>149</v>
      </c>
      <c r="H22" s="17">
        <v>131</v>
      </c>
      <c r="I22" s="15">
        <v>167</v>
      </c>
      <c r="J22" s="15">
        <v>210</v>
      </c>
      <c r="K22" s="17">
        <v>178</v>
      </c>
      <c r="L22" s="17">
        <v>209</v>
      </c>
      <c r="M22" s="20">
        <v>249</v>
      </c>
      <c r="N22" s="20">
        <v>321</v>
      </c>
      <c r="O22" s="20">
        <v>322</v>
      </c>
      <c r="P22" s="20">
        <v>329</v>
      </c>
      <c r="Q22" s="20">
        <v>376</v>
      </c>
      <c r="R22" s="20">
        <v>338</v>
      </c>
      <c r="S22" s="20">
        <v>361</v>
      </c>
      <c r="T22" s="20">
        <v>390</v>
      </c>
      <c r="U22" s="23">
        <v>408</v>
      </c>
      <c r="V22" s="39">
        <v>413</v>
      </c>
    </row>
    <row r="23" spans="1:22" ht="15.75" customHeight="1">
      <c r="A23" s="47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8"/>
      <c r="N23" s="48"/>
      <c r="O23" s="48"/>
      <c r="P23" s="48"/>
      <c r="Q23" s="48"/>
      <c r="R23" s="48"/>
    </row>
    <row r="28" spans="1:22" ht="13.5" thickBot="1">
      <c r="S28" s="52" t="s">
        <v>23</v>
      </c>
      <c r="T28" s="53"/>
      <c r="U28" s="53"/>
      <c r="V28" s="53"/>
    </row>
    <row r="29" spans="1:22" ht="13.5" thickBot="1">
      <c r="S29" s="40" t="s">
        <v>24</v>
      </c>
      <c r="T29" s="41"/>
      <c r="U29" s="27" t="s">
        <v>25</v>
      </c>
      <c r="V29" s="28" t="s">
        <v>26</v>
      </c>
    </row>
    <row r="30" spans="1:22" ht="13.5" thickBot="1">
      <c r="S30" s="42" t="s">
        <v>27</v>
      </c>
      <c r="T30" s="29" t="s">
        <v>28</v>
      </c>
      <c r="U30" s="30">
        <v>688</v>
      </c>
      <c r="V30" s="31">
        <v>8.0298786181139121</v>
      </c>
    </row>
    <row r="31" spans="1:22">
      <c r="S31" s="43"/>
      <c r="T31" s="32" t="s">
        <v>29</v>
      </c>
      <c r="U31" s="33">
        <v>129</v>
      </c>
      <c r="V31" s="34">
        <v>1.5056022408963585</v>
      </c>
    </row>
    <row r="32" spans="1:22">
      <c r="S32" s="43"/>
      <c r="T32" s="32" t="s">
        <v>30</v>
      </c>
      <c r="U32" s="33">
        <v>462</v>
      </c>
      <c r="V32" s="34">
        <v>5.3921568627450984</v>
      </c>
    </row>
    <row r="33" spans="19:22">
      <c r="S33" s="43"/>
      <c r="T33" s="32" t="s">
        <v>31</v>
      </c>
      <c r="U33" s="33">
        <v>857</v>
      </c>
      <c r="V33" s="34">
        <v>10.002334267040149</v>
      </c>
    </row>
    <row r="34" spans="19:22">
      <c r="S34" s="43"/>
      <c r="T34" s="32" t="s">
        <v>32</v>
      </c>
      <c r="U34" s="33">
        <v>249</v>
      </c>
      <c r="V34" s="34">
        <v>2.9061624649859943</v>
      </c>
    </row>
    <row r="35" spans="19:22">
      <c r="S35" s="43"/>
      <c r="T35" s="32" t="s">
        <v>33</v>
      </c>
      <c r="U35" s="33">
        <v>172</v>
      </c>
      <c r="V35" s="34">
        <v>2.007469654528478</v>
      </c>
    </row>
    <row r="36" spans="19:22">
      <c r="S36" s="43"/>
      <c r="T36" s="32" t="s">
        <v>34</v>
      </c>
      <c r="U36" s="33">
        <v>730</v>
      </c>
      <c r="V36" s="34">
        <v>8.5200746965452847</v>
      </c>
    </row>
    <row r="37" spans="19:22">
      <c r="S37" s="43"/>
      <c r="T37" s="32" t="s">
        <v>35</v>
      </c>
      <c r="U37" s="33">
        <v>107</v>
      </c>
      <c r="V37" s="34">
        <v>1.2488328664799253</v>
      </c>
    </row>
    <row r="38" spans="19:22">
      <c r="S38" s="43"/>
      <c r="T38" s="32" t="s">
        <v>36</v>
      </c>
      <c r="U38" s="33">
        <v>635</v>
      </c>
      <c r="V38" s="34">
        <v>7.4112978524743234</v>
      </c>
    </row>
    <row r="39" spans="19:22">
      <c r="S39" s="43"/>
      <c r="T39" s="32" t="s">
        <v>37</v>
      </c>
      <c r="U39" s="33">
        <v>254</v>
      </c>
      <c r="V39" s="34">
        <v>2.9645191409897294</v>
      </c>
    </row>
    <row r="40" spans="19:22">
      <c r="S40" s="43"/>
      <c r="T40" s="32" t="s">
        <v>38</v>
      </c>
      <c r="U40" s="33">
        <v>1043</v>
      </c>
      <c r="V40" s="34">
        <v>12.173202614379084</v>
      </c>
    </row>
    <row r="41" spans="19:22">
      <c r="S41" s="43"/>
      <c r="T41" s="32" t="s">
        <v>39</v>
      </c>
      <c r="U41" s="33">
        <v>601</v>
      </c>
      <c r="V41" s="34">
        <v>7.0144724556489262</v>
      </c>
    </row>
    <row r="42" spans="19:22">
      <c r="S42" s="43"/>
      <c r="T42" s="32" t="s">
        <v>40</v>
      </c>
      <c r="U42" s="33">
        <v>1200</v>
      </c>
      <c r="V42" s="34">
        <v>14.005602240896359</v>
      </c>
    </row>
    <row r="43" spans="19:22">
      <c r="S43" s="43"/>
      <c r="T43" s="32" t="s">
        <v>41</v>
      </c>
      <c r="U43" s="33">
        <v>448</v>
      </c>
      <c r="V43" s="34">
        <v>5.2287581699346406</v>
      </c>
    </row>
    <row r="44" spans="19:22">
      <c r="S44" s="43"/>
      <c r="T44" s="32" t="s">
        <v>42</v>
      </c>
      <c r="U44" s="33">
        <v>580</v>
      </c>
      <c r="V44" s="34">
        <v>6.7693744164332399</v>
      </c>
    </row>
    <row r="45" spans="19:22">
      <c r="S45" s="43"/>
      <c r="T45" s="32" t="s">
        <v>43</v>
      </c>
      <c r="U45" s="33">
        <v>413</v>
      </c>
      <c r="V45" s="34">
        <v>4.8202614379084965</v>
      </c>
    </row>
    <row r="46" spans="19:22" ht="13.5" thickBot="1">
      <c r="S46" s="44"/>
      <c r="T46" s="35" t="s">
        <v>44</v>
      </c>
      <c r="U46" s="36">
        <v>8568</v>
      </c>
      <c r="V46" s="37">
        <v>100</v>
      </c>
    </row>
  </sheetData>
  <mergeCells count="7">
    <mergeCell ref="A1:V1"/>
    <mergeCell ref="S29:T29"/>
    <mergeCell ref="S30:S46"/>
    <mergeCell ref="A2:A3"/>
    <mergeCell ref="A23:R23"/>
    <mergeCell ref="B2:V2"/>
    <mergeCell ref="S28:V28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67" orientation="landscape" r:id="rId1"/>
  <headerFooter alignWithMargins="0"/>
  <webPublishItems count="1">
    <webPublishItem id="18181" divId="عدد الطلاق_18181" sourceType="printArea" destinationFile="C:\share\share\2018\ملف الزواج والطلاق 2017الجداول\عربي 2017\ARABIC\VS-2016-0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2018-05-13T06:17:01Z</cp:lastPrinted>
  <dcterms:created xsi:type="dcterms:W3CDTF">2001-04-28T10:42:05Z</dcterms:created>
  <dcterms:modified xsi:type="dcterms:W3CDTF">2018-06-19T06:43:32Z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