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6" sheetId="18" r:id="rId1"/>
    <sheet name="Sheet1" sheetId="19" r:id="rId2"/>
    <sheet name="Sheet2" sheetId="20" r:id="rId3"/>
  </sheets>
  <definedNames>
    <definedName name="HTML_CodePage" hidden="1">1256</definedName>
    <definedName name="HTML_Control" hidden="1">{"'1'!$A$1:$H$24"}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Settings\Raslan\Desktop\1.htm"</definedName>
    <definedName name="HTML_Title" hidden="1">""</definedName>
    <definedName name="_xlnm.Print_Area" localSheetId="0">'6'!$A$1:$W$23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W17" i="18"/>
  <c r="W5"/>
  <c r="W4" l="1"/>
  <c r="V17"/>
  <c r="V5"/>
  <c r="V4" l="1"/>
  <c r="U17"/>
  <c r="U5"/>
  <c r="U4" l="1"/>
  <c r="T17"/>
  <c r="T5"/>
  <c r="T4" l="1"/>
  <c r="S17"/>
  <c r="S5"/>
  <c r="R5"/>
  <c r="R17"/>
  <c r="R4" l="1"/>
  <c r="S4"/>
  <c r="Q17"/>
  <c r="Q5"/>
  <c r="P17"/>
  <c r="C17"/>
  <c r="D17"/>
  <c r="E17"/>
  <c r="F17"/>
  <c r="G17"/>
  <c r="H17"/>
  <c r="I17"/>
  <c r="J17"/>
  <c r="K17"/>
  <c r="L17"/>
  <c r="M17"/>
  <c r="N17"/>
  <c r="O17"/>
  <c r="B17"/>
  <c r="C5"/>
  <c r="D5"/>
  <c r="E5"/>
  <c r="F5"/>
  <c r="G5"/>
  <c r="H5"/>
  <c r="I5"/>
  <c r="J5"/>
  <c r="K5"/>
  <c r="L5"/>
  <c r="M5"/>
  <c r="N5"/>
  <c r="O5"/>
  <c r="P5"/>
  <c r="P4" s="1"/>
  <c r="B5"/>
  <c r="N4" l="1"/>
  <c r="Q4"/>
  <c r="I4"/>
  <c r="E4"/>
  <c r="M4"/>
  <c r="J4"/>
  <c r="F4"/>
  <c r="O4"/>
  <c r="K4"/>
  <c r="G4"/>
  <c r="L4"/>
  <c r="H4"/>
</calcChain>
</file>

<file path=xl/sharedStrings.xml><?xml version="1.0" encoding="utf-8"?>
<sst xmlns="http://schemas.openxmlformats.org/spreadsheetml/2006/main" count="23" uniqueCount="23">
  <si>
    <t>السنة</t>
  </si>
  <si>
    <t>الضفة الغربية</t>
  </si>
  <si>
    <t>جنين</t>
  </si>
  <si>
    <t>طولكرم</t>
  </si>
  <si>
    <t>قلقيلية</t>
  </si>
  <si>
    <t>سلفيت</t>
  </si>
  <si>
    <t>نابلس</t>
  </si>
  <si>
    <t>رام الله والبيرة</t>
  </si>
  <si>
    <t>أريحا والأغوار</t>
  </si>
  <si>
    <t>الخليل</t>
  </si>
  <si>
    <t>شمال غزة</t>
  </si>
  <si>
    <t>غزة</t>
  </si>
  <si>
    <t>دير البلح</t>
  </si>
  <si>
    <t>خانيونس</t>
  </si>
  <si>
    <t>رفح</t>
  </si>
  <si>
    <t>المحافظة</t>
  </si>
  <si>
    <t>القدس</t>
  </si>
  <si>
    <t>بيت لحم*</t>
  </si>
  <si>
    <t>* هناك نقص في  عدد وقوعات الطلاق المسجلة في محافظة بيت لحم  للاعوام (2002-2008)</t>
  </si>
  <si>
    <t>قطاع غزة</t>
  </si>
  <si>
    <t>فلسطين</t>
  </si>
  <si>
    <t>طوباس والأغوار الشمالية</t>
  </si>
  <si>
    <t>(وقوعات الطلاق المسجلة في فلسطين حسب المحافظة (1997-2018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</si>
</sst>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-* #,##0_-;_-* #,##0\-;_-* &quot;-&quot;??_-;_-@_-"/>
    <numFmt numFmtId="166" formatCode="0.0"/>
  </numFmts>
  <fonts count="13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2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charset val="178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 readingOrder="2"/>
    </xf>
    <xf numFmtId="3" fontId="2" fillId="0" borderId="0" xfId="0" applyNumberFormat="1" applyFont="1" applyFill="1" applyBorder="1" applyAlignment="1">
      <alignment vertical="center" wrapText="1" readingOrder="2"/>
    </xf>
    <xf numFmtId="3" fontId="2" fillId="0" borderId="0" xfId="0" applyNumberFormat="1" applyFont="1" applyBorder="1" applyAlignment="1">
      <alignment vertical="center" readingOrder="2"/>
    </xf>
    <xf numFmtId="0" fontId="2" fillId="0" borderId="0" xfId="0" applyFont="1" applyBorder="1" applyAlignment="1">
      <alignment vertical="center" wrapText="1" readingOrder="2"/>
    </xf>
    <xf numFmtId="0" fontId="2" fillId="0" borderId="0" xfId="0" applyFont="1" applyBorder="1" applyAlignment="1">
      <alignment vertical="center" readingOrder="2"/>
    </xf>
    <xf numFmtId="0" fontId="2" fillId="0" borderId="0" xfId="0" applyFont="1" applyFill="1" applyBorder="1" applyAlignment="1">
      <alignment vertical="center" wrapText="1" readingOrder="2"/>
    </xf>
    <xf numFmtId="3" fontId="2" fillId="0" borderId="7" xfId="0" applyNumberFormat="1" applyFont="1" applyFill="1" applyBorder="1" applyAlignment="1">
      <alignment vertical="center" wrapText="1" readingOrder="2"/>
    </xf>
    <xf numFmtId="3" fontId="2" fillId="0" borderId="7" xfId="0" applyNumberFormat="1" applyFont="1" applyBorder="1" applyAlignment="1">
      <alignment vertical="center" readingOrder="2"/>
    </xf>
    <xf numFmtId="0" fontId="2" fillId="0" borderId="7" xfId="0" applyFont="1" applyBorder="1" applyAlignment="1">
      <alignment vertical="center" wrapText="1" readingOrder="2"/>
    </xf>
    <xf numFmtId="0" fontId="2" fillId="0" borderId="7" xfId="0" applyFont="1" applyBorder="1" applyAlignment="1">
      <alignment vertical="center" readingOrder="2"/>
    </xf>
    <xf numFmtId="3" fontId="6" fillId="0" borderId="6" xfId="0" applyNumberFormat="1" applyFont="1" applyBorder="1" applyAlignment="1">
      <alignment vertical="center" readingOrder="2"/>
    </xf>
    <xf numFmtId="3" fontId="6" fillId="0" borderId="6" xfId="0" applyNumberFormat="1" applyFont="1" applyFill="1" applyBorder="1" applyAlignment="1">
      <alignment vertical="center" wrapText="1" readingOrder="2"/>
    </xf>
    <xf numFmtId="0" fontId="2" fillId="0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 readingOrder="2"/>
    </xf>
    <xf numFmtId="3" fontId="6" fillId="0" borderId="10" xfId="0" applyNumberFormat="1" applyFont="1" applyFill="1" applyBorder="1" applyAlignment="1">
      <alignment vertical="center" wrapText="1" readingOrder="2"/>
    </xf>
    <xf numFmtId="165" fontId="10" fillId="0" borderId="6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165" fontId="10" fillId="0" borderId="0" xfId="2" applyNumberFormat="1" applyFont="1" applyBorder="1" applyAlignment="1">
      <alignment horizontal="right" vertical="center"/>
    </xf>
    <xf numFmtId="165" fontId="11" fillId="0" borderId="7" xfId="2" applyNumberFormat="1" applyFont="1" applyBorder="1" applyAlignment="1">
      <alignment horizontal="right" vertical="center"/>
    </xf>
    <xf numFmtId="166" fontId="1" fillId="0" borderId="0" xfId="0" applyNumberFormat="1" applyFont="1"/>
    <xf numFmtId="3" fontId="12" fillId="0" borderId="13" xfId="0" applyNumberFormat="1" applyFont="1" applyBorder="1"/>
    <xf numFmtId="3" fontId="9" fillId="0" borderId="10" xfId="0" applyNumberFormat="1" applyFont="1" applyBorder="1" applyAlignment="1">
      <alignment horizontal="right" vertical="top"/>
    </xf>
    <xf numFmtId="3" fontId="9" fillId="0" borderId="12" xfId="0" applyNumberFormat="1" applyFont="1" applyBorder="1" applyAlignment="1">
      <alignment horizontal="right" vertical="top"/>
    </xf>
    <xf numFmtId="3" fontId="7" fillId="0" borderId="0" xfId="1" applyNumberFormat="1" applyFont="1" applyBorder="1" applyAlignment="1">
      <alignment horizontal="right" vertical="top"/>
    </xf>
    <xf numFmtId="3" fontId="7" fillId="0" borderId="11" xfId="1" applyNumberFormat="1" applyFont="1" applyBorder="1" applyAlignment="1">
      <alignment horizontal="right" vertical="top"/>
    </xf>
    <xf numFmtId="3" fontId="7" fillId="0" borderId="7" xfId="1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readingOrder="2"/>
    </xf>
    <xf numFmtId="0" fontId="2" fillId="0" borderId="0" xfId="0" applyFont="1" applyBorder="1" applyAlignment="1">
      <alignment horizontal="right" readingOrder="2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_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rightToLeft="1" tabSelected="1" view="pageBreakPreview" zoomScaleNormal="100" zoomScaleSheetLayoutView="100" workbookViewId="0">
      <selection activeCell="N14" sqref="N14"/>
    </sheetView>
  </sheetViews>
  <sheetFormatPr defaultRowHeight="12.75"/>
  <cols>
    <col min="1" max="1" width="14.140625" style="1" customWidth="1"/>
    <col min="2" max="13" width="9" style="1" customWidth="1"/>
    <col min="14" max="24" width="9.140625" style="1"/>
    <col min="25" max="25" width="12" style="1" customWidth="1"/>
    <col min="26" max="16384" width="9.140625" style="1"/>
  </cols>
  <sheetData>
    <row r="1" spans="1:26" ht="33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6" ht="21" customHeight="1">
      <c r="A2" s="36" t="s">
        <v>15</v>
      </c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6" ht="21" customHeight="1">
      <c r="A3" s="37"/>
      <c r="B3" s="3">
        <v>1997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  <c r="H3" s="2">
        <v>2003</v>
      </c>
      <c r="I3" s="2">
        <v>2004</v>
      </c>
      <c r="J3" s="2">
        <v>2005</v>
      </c>
      <c r="K3" s="2">
        <v>2006</v>
      </c>
      <c r="L3" s="2">
        <v>2007</v>
      </c>
      <c r="M3" s="2">
        <v>2008</v>
      </c>
      <c r="N3" s="2">
        <v>2009</v>
      </c>
      <c r="O3" s="2">
        <v>2010</v>
      </c>
      <c r="P3" s="2">
        <v>2011</v>
      </c>
      <c r="Q3" s="2">
        <v>2012</v>
      </c>
      <c r="R3" s="2">
        <v>2013</v>
      </c>
      <c r="S3" s="2">
        <v>2014</v>
      </c>
      <c r="T3" s="20">
        <v>2015</v>
      </c>
      <c r="U3" s="2">
        <v>2016</v>
      </c>
      <c r="V3" s="2">
        <v>2017</v>
      </c>
      <c r="W3" s="2">
        <v>2018</v>
      </c>
    </row>
    <row r="4" spans="1:26" ht="18.75" customHeight="1">
      <c r="A4" s="4" t="s">
        <v>20</v>
      </c>
      <c r="B4" s="19">
        <v>3449</v>
      </c>
      <c r="C4" s="19">
        <v>3465</v>
      </c>
      <c r="D4" s="19">
        <v>3761</v>
      </c>
      <c r="E4" s="18">
        <f t="shared" ref="E4:P4" si="0">E5+E17</f>
        <v>3546</v>
      </c>
      <c r="F4" s="18">
        <f t="shared" si="0"/>
        <v>3687</v>
      </c>
      <c r="G4" s="18">
        <f t="shared" si="0"/>
        <v>3045</v>
      </c>
      <c r="H4" s="18">
        <f t="shared" si="0"/>
        <v>3909</v>
      </c>
      <c r="I4" s="18">
        <f t="shared" si="0"/>
        <v>3961</v>
      </c>
      <c r="J4" s="18">
        <f t="shared" si="0"/>
        <v>4211</v>
      </c>
      <c r="K4" s="18">
        <f t="shared" si="0"/>
        <v>3756</v>
      </c>
      <c r="L4" s="18">
        <f t="shared" si="0"/>
        <v>4043</v>
      </c>
      <c r="M4" s="18">
        <f t="shared" si="0"/>
        <v>5009</v>
      </c>
      <c r="N4" s="18">
        <f t="shared" si="0"/>
        <v>5761</v>
      </c>
      <c r="O4" s="18">
        <f t="shared" si="0"/>
        <v>6150</v>
      </c>
      <c r="P4" s="18">
        <f t="shared" si="0"/>
        <v>6155</v>
      </c>
      <c r="Q4" s="18">
        <f>Q17+Q5</f>
        <v>6574</v>
      </c>
      <c r="R4" s="18">
        <f>R17+R5</f>
        <v>7114</v>
      </c>
      <c r="S4" s="18">
        <f>S5+S17</f>
        <v>7603</v>
      </c>
      <c r="T4" s="18">
        <f>T5+T17</f>
        <v>8179</v>
      </c>
      <c r="U4" s="18">
        <f>U5+U17</f>
        <v>8510</v>
      </c>
      <c r="V4" s="18">
        <f>V5+V17</f>
        <v>8568</v>
      </c>
      <c r="W4" s="29">
        <f>W5+W17</f>
        <v>8509</v>
      </c>
      <c r="Y4" s="23"/>
      <c r="Z4" s="28"/>
    </row>
    <row r="5" spans="1:26" ht="18.75" customHeight="1">
      <c r="A5" s="5" t="s">
        <v>1</v>
      </c>
      <c r="B5" s="8">
        <f t="shared" ref="B5:P5" si="1">SUM(B6:B16)</f>
        <v>2143</v>
      </c>
      <c r="C5" s="8">
        <f t="shared" si="1"/>
        <v>2213</v>
      </c>
      <c r="D5" s="8">
        <f t="shared" si="1"/>
        <v>2388</v>
      </c>
      <c r="E5" s="8">
        <f t="shared" si="1"/>
        <v>2120</v>
      </c>
      <c r="F5" s="8">
        <f t="shared" si="1"/>
        <v>2207</v>
      </c>
      <c r="G5" s="8">
        <f t="shared" si="1"/>
        <v>1775</v>
      </c>
      <c r="H5" s="8">
        <f t="shared" si="1"/>
        <v>2360</v>
      </c>
      <c r="I5" s="8">
        <f t="shared" si="1"/>
        <v>2304</v>
      </c>
      <c r="J5" s="8">
        <f t="shared" si="1"/>
        <v>2466</v>
      </c>
      <c r="K5" s="8">
        <f t="shared" si="1"/>
        <v>2232</v>
      </c>
      <c r="L5" s="8">
        <f t="shared" si="1"/>
        <v>2398</v>
      </c>
      <c r="M5" s="8">
        <f t="shared" si="1"/>
        <v>2804</v>
      </c>
      <c r="N5" s="8">
        <f t="shared" si="1"/>
        <v>3244</v>
      </c>
      <c r="O5" s="8">
        <f t="shared" si="1"/>
        <v>3273</v>
      </c>
      <c r="P5" s="8">
        <f t="shared" si="1"/>
        <v>3392</v>
      </c>
      <c r="Q5" s="8">
        <f t="shared" ref="Q5:R5" si="2">SUM(Q6:Q16)</f>
        <v>3749</v>
      </c>
      <c r="R5" s="8">
        <f t="shared" si="2"/>
        <v>4095</v>
      </c>
      <c r="S5" s="8">
        <f t="shared" ref="S5:T5" si="3">SUM(S6:S16)</f>
        <v>4725</v>
      </c>
      <c r="T5" s="8">
        <f t="shared" si="3"/>
        <v>4914</v>
      </c>
      <c r="U5" s="8">
        <f t="shared" ref="U5:W5" si="4">SUM(U6:U16)</f>
        <v>5165</v>
      </c>
      <c r="V5" s="8">
        <f t="shared" si="4"/>
        <v>5326</v>
      </c>
      <c r="W5" s="22">
        <f t="shared" si="4"/>
        <v>5362</v>
      </c>
      <c r="Y5" s="24"/>
      <c r="Z5" s="28"/>
    </row>
    <row r="6" spans="1:26" ht="18" customHeight="1">
      <c r="A6" s="6" t="s">
        <v>2</v>
      </c>
      <c r="B6" s="9">
        <v>179</v>
      </c>
      <c r="C6" s="9">
        <v>176</v>
      </c>
      <c r="D6" s="9">
        <v>186</v>
      </c>
      <c r="E6" s="10">
        <v>226</v>
      </c>
      <c r="F6" s="11">
        <v>224</v>
      </c>
      <c r="G6" s="9">
        <v>155</v>
      </c>
      <c r="H6" s="12">
        <v>226</v>
      </c>
      <c r="I6" s="10">
        <v>235</v>
      </c>
      <c r="J6" s="10">
        <v>248</v>
      </c>
      <c r="K6" s="10">
        <v>204</v>
      </c>
      <c r="L6" s="10">
        <v>270</v>
      </c>
      <c r="M6" s="10">
        <v>272</v>
      </c>
      <c r="N6" s="10">
        <v>307</v>
      </c>
      <c r="O6" s="10">
        <v>386</v>
      </c>
      <c r="P6" s="10">
        <v>423</v>
      </c>
      <c r="Q6" s="10">
        <v>461</v>
      </c>
      <c r="R6" s="10">
        <v>428</v>
      </c>
      <c r="S6" s="10">
        <v>601</v>
      </c>
      <c r="T6" s="10">
        <v>594</v>
      </c>
      <c r="U6" s="32">
        <v>675</v>
      </c>
      <c r="V6" s="32">
        <v>688</v>
      </c>
      <c r="W6" s="30">
        <v>720</v>
      </c>
      <c r="Y6" s="25"/>
      <c r="Z6" s="28"/>
    </row>
    <row r="7" spans="1:26" ht="18" customHeight="1">
      <c r="A7" s="21" t="s">
        <v>21</v>
      </c>
      <c r="B7" s="9">
        <v>32</v>
      </c>
      <c r="C7" s="9">
        <v>31</v>
      </c>
      <c r="D7" s="9">
        <v>39</v>
      </c>
      <c r="E7" s="10">
        <v>46</v>
      </c>
      <c r="F7" s="11">
        <v>50</v>
      </c>
      <c r="G7" s="9">
        <v>38</v>
      </c>
      <c r="H7" s="12">
        <v>39</v>
      </c>
      <c r="I7" s="10">
        <v>38</v>
      </c>
      <c r="J7" s="10">
        <v>31</v>
      </c>
      <c r="K7" s="10">
        <v>31</v>
      </c>
      <c r="L7" s="10">
        <v>30</v>
      </c>
      <c r="M7" s="10">
        <v>32</v>
      </c>
      <c r="N7" s="10">
        <v>66</v>
      </c>
      <c r="O7" s="10">
        <v>73</v>
      </c>
      <c r="P7" s="10">
        <v>61</v>
      </c>
      <c r="Q7" s="10">
        <v>65</v>
      </c>
      <c r="R7" s="10">
        <v>86</v>
      </c>
      <c r="S7" s="10">
        <v>97</v>
      </c>
      <c r="T7" s="10">
        <v>96</v>
      </c>
      <c r="U7" s="32">
        <v>128</v>
      </c>
      <c r="V7" s="32">
        <v>129</v>
      </c>
      <c r="W7" s="30">
        <v>105</v>
      </c>
      <c r="Y7" s="25"/>
      <c r="Z7" s="28"/>
    </row>
    <row r="8" spans="1:26" ht="18" customHeight="1">
      <c r="A8" s="6" t="s">
        <v>3</v>
      </c>
      <c r="B8" s="9">
        <v>180</v>
      </c>
      <c r="C8" s="9">
        <v>219</v>
      </c>
      <c r="D8" s="9">
        <v>223</v>
      </c>
      <c r="E8" s="10">
        <v>196</v>
      </c>
      <c r="F8" s="11">
        <v>177</v>
      </c>
      <c r="G8" s="9">
        <v>146</v>
      </c>
      <c r="H8" s="12">
        <v>211</v>
      </c>
      <c r="I8" s="10">
        <v>218</v>
      </c>
      <c r="J8" s="10">
        <v>245</v>
      </c>
      <c r="K8" s="10">
        <v>221</v>
      </c>
      <c r="L8" s="10">
        <v>225</v>
      </c>
      <c r="M8" s="10">
        <v>302</v>
      </c>
      <c r="N8" s="10">
        <v>294</v>
      </c>
      <c r="O8" s="10">
        <v>361</v>
      </c>
      <c r="P8" s="10">
        <v>283</v>
      </c>
      <c r="Q8" s="10">
        <v>324</v>
      </c>
      <c r="R8" s="10">
        <v>358</v>
      </c>
      <c r="S8" s="10">
        <v>469</v>
      </c>
      <c r="T8" s="10">
        <v>459</v>
      </c>
      <c r="U8" s="32">
        <v>493</v>
      </c>
      <c r="V8" s="32">
        <v>462</v>
      </c>
      <c r="W8" s="30">
        <v>464</v>
      </c>
      <c r="Y8" s="25"/>
      <c r="Z8" s="28"/>
    </row>
    <row r="9" spans="1:26" ht="18" customHeight="1">
      <c r="A9" s="6" t="s">
        <v>6</v>
      </c>
      <c r="B9" s="9">
        <v>284</v>
      </c>
      <c r="C9" s="9">
        <v>344</v>
      </c>
      <c r="D9" s="9">
        <v>398</v>
      </c>
      <c r="E9" s="10">
        <v>324</v>
      </c>
      <c r="F9" s="11">
        <v>339</v>
      </c>
      <c r="G9" s="9">
        <v>216</v>
      </c>
      <c r="H9" s="12">
        <v>346</v>
      </c>
      <c r="I9" s="10">
        <v>331</v>
      </c>
      <c r="J9" s="10">
        <v>412</v>
      </c>
      <c r="K9" s="10">
        <v>302</v>
      </c>
      <c r="L9" s="10">
        <v>375</v>
      </c>
      <c r="M9" s="10">
        <v>433</v>
      </c>
      <c r="N9" s="10">
        <v>470</v>
      </c>
      <c r="O9" s="10">
        <v>624</v>
      </c>
      <c r="P9" s="10">
        <v>558</v>
      </c>
      <c r="Q9" s="10">
        <v>590</v>
      </c>
      <c r="R9" s="10">
        <v>614</v>
      </c>
      <c r="S9" s="10">
        <v>694</v>
      </c>
      <c r="T9" s="10">
        <v>713</v>
      </c>
      <c r="U9" s="32">
        <v>750</v>
      </c>
      <c r="V9" s="32">
        <v>857</v>
      </c>
      <c r="W9" s="30">
        <v>783</v>
      </c>
      <c r="Y9" s="25"/>
      <c r="Z9" s="28"/>
    </row>
    <row r="10" spans="1:26" ht="18" customHeight="1">
      <c r="A10" s="6" t="s">
        <v>4</v>
      </c>
      <c r="B10" s="9">
        <v>85</v>
      </c>
      <c r="C10" s="9">
        <v>85</v>
      </c>
      <c r="D10" s="9">
        <v>126</v>
      </c>
      <c r="E10" s="10">
        <v>87</v>
      </c>
      <c r="F10" s="11">
        <v>87</v>
      </c>
      <c r="G10" s="9">
        <v>47</v>
      </c>
      <c r="H10" s="12">
        <v>104</v>
      </c>
      <c r="I10" s="10">
        <v>98</v>
      </c>
      <c r="J10" s="10">
        <v>104</v>
      </c>
      <c r="K10" s="10">
        <v>117</v>
      </c>
      <c r="L10" s="10">
        <v>129</v>
      </c>
      <c r="M10" s="10">
        <v>173</v>
      </c>
      <c r="N10" s="10">
        <v>158</v>
      </c>
      <c r="O10" s="10">
        <v>176</v>
      </c>
      <c r="P10" s="10">
        <v>141</v>
      </c>
      <c r="Q10" s="10">
        <v>191</v>
      </c>
      <c r="R10" s="10">
        <v>209</v>
      </c>
      <c r="S10" s="10">
        <v>220</v>
      </c>
      <c r="T10" s="10">
        <v>248</v>
      </c>
      <c r="U10" s="32">
        <v>295</v>
      </c>
      <c r="V10" s="32">
        <v>249</v>
      </c>
      <c r="W10" s="30">
        <v>285</v>
      </c>
      <c r="Y10" s="25"/>
      <c r="Z10" s="28"/>
    </row>
    <row r="11" spans="1:26" ht="18" customHeight="1">
      <c r="A11" s="6" t="s">
        <v>5</v>
      </c>
      <c r="B11" s="9">
        <v>61</v>
      </c>
      <c r="C11" s="9">
        <v>60</v>
      </c>
      <c r="D11" s="9">
        <v>55</v>
      </c>
      <c r="E11" s="10">
        <v>55</v>
      </c>
      <c r="F11" s="11">
        <v>41</v>
      </c>
      <c r="G11" s="9">
        <v>51</v>
      </c>
      <c r="H11" s="12">
        <v>57</v>
      </c>
      <c r="I11" s="10">
        <v>70</v>
      </c>
      <c r="J11" s="10">
        <v>48</v>
      </c>
      <c r="K11" s="10">
        <v>51</v>
      </c>
      <c r="L11" s="10">
        <v>66</v>
      </c>
      <c r="M11" s="10">
        <v>99</v>
      </c>
      <c r="N11" s="10">
        <v>78</v>
      </c>
      <c r="O11" s="10">
        <v>106</v>
      </c>
      <c r="P11" s="10">
        <v>102</v>
      </c>
      <c r="Q11" s="10">
        <v>114</v>
      </c>
      <c r="R11" s="10">
        <v>139</v>
      </c>
      <c r="S11" s="10">
        <v>133</v>
      </c>
      <c r="T11" s="10">
        <v>170</v>
      </c>
      <c r="U11" s="32">
        <v>188</v>
      </c>
      <c r="V11" s="32">
        <v>172</v>
      </c>
      <c r="W11" s="30">
        <v>154</v>
      </c>
      <c r="Y11" s="25"/>
      <c r="Z11" s="28"/>
    </row>
    <row r="12" spans="1:26" ht="18" customHeight="1">
      <c r="A12" s="6" t="s">
        <v>7</v>
      </c>
      <c r="B12" s="9">
        <v>439</v>
      </c>
      <c r="C12" s="9">
        <v>437</v>
      </c>
      <c r="D12" s="9">
        <v>452</v>
      </c>
      <c r="E12" s="10">
        <v>386</v>
      </c>
      <c r="F12" s="11">
        <v>446</v>
      </c>
      <c r="G12" s="9">
        <v>303</v>
      </c>
      <c r="H12" s="12">
        <v>429</v>
      </c>
      <c r="I12" s="10">
        <v>450</v>
      </c>
      <c r="J12" s="10">
        <v>457</v>
      </c>
      <c r="K12" s="10">
        <v>430</v>
      </c>
      <c r="L12" s="10">
        <v>398</v>
      </c>
      <c r="M12" s="10">
        <v>382</v>
      </c>
      <c r="N12" s="10">
        <v>577</v>
      </c>
      <c r="O12" s="10">
        <v>354</v>
      </c>
      <c r="P12" s="10">
        <v>492</v>
      </c>
      <c r="Q12" s="10">
        <v>564</v>
      </c>
      <c r="R12" s="10">
        <v>720</v>
      </c>
      <c r="S12" s="10">
        <v>683</v>
      </c>
      <c r="T12" s="10">
        <v>735</v>
      </c>
      <c r="U12" s="32">
        <v>659</v>
      </c>
      <c r="V12" s="32">
        <v>730</v>
      </c>
      <c r="W12" s="30">
        <v>825</v>
      </c>
      <c r="Y12" s="25"/>
      <c r="Z12" s="28"/>
    </row>
    <row r="13" spans="1:26" ht="18" customHeight="1">
      <c r="A13" s="6" t="s">
        <v>8</v>
      </c>
      <c r="B13" s="9">
        <v>55</v>
      </c>
      <c r="C13" s="9">
        <v>53</v>
      </c>
      <c r="D13" s="9">
        <v>53</v>
      </c>
      <c r="E13" s="10">
        <v>67</v>
      </c>
      <c r="F13" s="11">
        <v>57</v>
      </c>
      <c r="G13" s="9">
        <v>40</v>
      </c>
      <c r="H13" s="12">
        <v>39</v>
      </c>
      <c r="I13" s="10">
        <v>115</v>
      </c>
      <c r="J13" s="10">
        <v>54</v>
      </c>
      <c r="K13" s="10">
        <v>45</v>
      </c>
      <c r="L13" s="10">
        <v>43</v>
      </c>
      <c r="M13" s="10">
        <v>56</v>
      </c>
      <c r="N13" s="10">
        <v>51</v>
      </c>
      <c r="O13" s="10">
        <v>91</v>
      </c>
      <c r="P13" s="10">
        <v>89</v>
      </c>
      <c r="Q13" s="10">
        <v>88</v>
      </c>
      <c r="R13" s="10">
        <v>100</v>
      </c>
      <c r="S13" s="10">
        <v>125</v>
      </c>
      <c r="T13" s="10">
        <v>120</v>
      </c>
      <c r="U13" s="32">
        <v>82</v>
      </c>
      <c r="V13" s="32">
        <v>107</v>
      </c>
      <c r="W13" s="30">
        <v>98</v>
      </c>
      <c r="Y13" s="25"/>
      <c r="Z13" s="28"/>
    </row>
    <row r="14" spans="1:26" ht="18" customHeight="1">
      <c r="A14" s="6" t="s">
        <v>16</v>
      </c>
      <c r="B14" s="9">
        <v>377</v>
      </c>
      <c r="C14" s="9">
        <v>345</v>
      </c>
      <c r="D14" s="9">
        <v>369</v>
      </c>
      <c r="E14" s="10">
        <v>339</v>
      </c>
      <c r="F14" s="11">
        <v>329</v>
      </c>
      <c r="G14" s="9">
        <v>381</v>
      </c>
      <c r="H14" s="12">
        <v>374</v>
      </c>
      <c r="I14" s="10">
        <v>272</v>
      </c>
      <c r="J14" s="10">
        <v>316</v>
      </c>
      <c r="K14" s="10">
        <v>291</v>
      </c>
      <c r="L14" s="10">
        <v>333</v>
      </c>
      <c r="M14" s="10">
        <v>438</v>
      </c>
      <c r="N14" s="10">
        <v>547</v>
      </c>
      <c r="O14" s="10">
        <v>316</v>
      </c>
      <c r="P14" s="10">
        <v>445</v>
      </c>
      <c r="Q14" s="10">
        <v>492</v>
      </c>
      <c r="R14" s="10">
        <v>527</v>
      </c>
      <c r="S14" s="10">
        <v>615</v>
      </c>
      <c r="T14" s="10">
        <v>614</v>
      </c>
      <c r="U14" s="32">
        <v>619</v>
      </c>
      <c r="V14" s="32">
        <v>635</v>
      </c>
      <c r="W14" s="30">
        <v>595</v>
      </c>
      <c r="Y14" s="25"/>
      <c r="Z14" s="28"/>
    </row>
    <row r="15" spans="1:26" ht="18" customHeight="1">
      <c r="A15" s="6" t="s">
        <v>17</v>
      </c>
      <c r="B15" s="9">
        <v>137</v>
      </c>
      <c r="C15" s="9">
        <v>160</v>
      </c>
      <c r="D15" s="9">
        <v>160</v>
      </c>
      <c r="E15" s="10">
        <v>111</v>
      </c>
      <c r="F15" s="11">
        <v>117</v>
      </c>
      <c r="G15" s="9">
        <v>86</v>
      </c>
      <c r="H15" s="12">
        <v>132</v>
      </c>
      <c r="I15" s="10">
        <v>44</v>
      </c>
      <c r="J15" s="10">
        <v>134</v>
      </c>
      <c r="K15" s="10">
        <v>99</v>
      </c>
      <c r="L15" s="10">
        <v>100</v>
      </c>
      <c r="M15" s="10">
        <v>111</v>
      </c>
      <c r="N15" s="10">
        <v>163</v>
      </c>
      <c r="O15" s="10">
        <v>158</v>
      </c>
      <c r="P15" s="10">
        <v>140</v>
      </c>
      <c r="Q15" s="10">
        <v>182</v>
      </c>
      <c r="R15" s="10">
        <v>149</v>
      </c>
      <c r="S15" s="10">
        <v>221</v>
      </c>
      <c r="T15" s="10">
        <v>225</v>
      </c>
      <c r="U15" s="32">
        <v>261</v>
      </c>
      <c r="V15" s="32">
        <v>254</v>
      </c>
      <c r="W15" s="30">
        <v>251</v>
      </c>
      <c r="Y15" s="25"/>
      <c r="Z15" s="28"/>
    </row>
    <row r="16" spans="1:26" ht="18" customHeight="1">
      <c r="A16" s="6" t="s">
        <v>9</v>
      </c>
      <c r="B16" s="9">
        <v>314</v>
      </c>
      <c r="C16" s="9">
        <v>303</v>
      </c>
      <c r="D16" s="9">
        <v>327</v>
      </c>
      <c r="E16" s="10">
        <v>283</v>
      </c>
      <c r="F16" s="13">
        <v>340</v>
      </c>
      <c r="G16" s="9">
        <v>312</v>
      </c>
      <c r="H16" s="12">
        <v>403</v>
      </c>
      <c r="I16" s="10">
        <v>433</v>
      </c>
      <c r="J16" s="10">
        <v>417</v>
      </c>
      <c r="K16" s="10">
        <v>441</v>
      </c>
      <c r="L16" s="10">
        <v>429</v>
      </c>
      <c r="M16" s="10">
        <v>506</v>
      </c>
      <c r="N16" s="10">
        <v>533</v>
      </c>
      <c r="O16" s="10">
        <v>628</v>
      </c>
      <c r="P16" s="10">
        <v>658</v>
      </c>
      <c r="Q16" s="10">
        <v>678</v>
      </c>
      <c r="R16" s="10">
        <v>765</v>
      </c>
      <c r="S16" s="10">
        <v>867</v>
      </c>
      <c r="T16" s="10">
        <v>940</v>
      </c>
      <c r="U16" s="32">
        <v>1015</v>
      </c>
      <c r="V16" s="32">
        <v>1043</v>
      </c>
      <c r="W16" s="30">
        <v>1082</v>
      </c>
      <c r="Y16" s="25"/>
      <c r="Z16" s="28"/>
    </row>
    <row r="17" spans="1:26" ht="18" customHeight="1">
      <c r="A17" s="5" t="s">
        <v>19</v>
      </c>
      <c r="B17" s="8">
        <f t="shared" ref="B17:O17" si="5">SUM(B18:B22)</f>
        <v>1306</v>
      </c>
      <c r="C17" s="8">
        <f t="shared" si="5"/>
        <v>1252</v>
      </c>
      <c r="D17" s="8">
        <f t="shared" si="5"/>
        <v>1373</v>
      </c>
      <c r="E17" s="8">
        <f t="shared" si="5"/>
        <v>1426</v>
      </c>
      <c r="F17" s="8">
        <f t="shared" si="5"/>
        <v>1480</v>
      </c>
      <c r="G17" s="8">
        <f t="shared" si="5"/>
        <v>1270</v>
      </c>
      <c r="H17" s="8">
        <f t="shared" si="5"/>
        <v>1549</v>
      </c>
      <c r="I17" s="8">
        <f t="shared" si="5"/>
        <v>1657</v>
      </c>
      <c r="J17" s="8">
        <f t="shared" si="5"/>
        <v>1745</v>
      </c>
      <c r="K17" s="8">
        <f t="shared" si="5"/>
        <v>1524</v>
      </c>
      <c r="L17" s="8">
        <f t="shared" si="5"/>
        <v>1645</v>
      </c>
      <c r="M17" s="8">
        <f t="shared" si="5"/>
        <v>2205</v>
      </c>
      <c r="N17" s="8">
        <f t="shared" si="5"/>
        <v>2517</v>
      </c>
      <c r="O17" s="8">
        <f t="shared" si="5"/>
        <v>2877</v>
      </c>
      <c r="P17" s="8">
        <f t="shared" ref="P17:W17" si="6">SUM(P18:P22)</f>
        <v>2763</v>
      </c>
      <c r="Q17" s="8">
        <f t="shared" si="6"/>
        <v>2825</v>
      </c>
      <c r="R17" s="8">
        <f t="shared" si="6"/>
        <v>3019</v>
      </c>
      <c r="S17" s="8">
        <f t="shared" si="6"/>
        <v>2878</v>
      </c>
      <c r="T17" s="8">
        <f t="shared" si="6"/>
        <v>3265</v>
      </c>
      <c r="U17" s="8">
        <f t="shared" si="6"/>
        <v>3345</v>
      </c>
      <c r="V17" s="8">
        <f t="shared" si="6"/>
        <v>3242</v>
      </c>
      <c r="W17" s="22">
        <f t="shared" si="6"/>
        <v>3147</v>
      </c>
      <c r="Y17" s="26"/>
      <c r="Z17" s="28"/>
    </row>
    <row r="18" spans="1:26" ht="18" customHeight="1">
      <c r="A18" s="6" t="s">
        <v>10</v>
      </c>
      <c r="B18" s="9">
        <v>211</v>
      </c>
      <c r="C18" s="9">
        <v>211</v>
      </c>
      <c r="D18" s="9">
        <v>231</v>
      </c>
      <c r="E18" s="10">
        <v>266</v>
      </c>
      <c r="F18" s="11">
        <v>281</v>
      </c>
      <c r="G18" s="9">
        <v>272</v>
      </c>
      <c r="H18" s="12">
        <v>272</v>
      </c>
      <c r="I18" s="10">
        <v>314</v>
      </c>
      <c r="J18" s="10">
        <v>302</v>
      </c>
      <c r="K18" s="10">
        <v>246</v>
      </c>
      <c r="L18" s="10">
        <v>298</v>
      </c>
      <c r="M18" s="10">
        <v>427</v>
      </c>
      <c r="N18" s="10">
        <v>456</v>
      </c>
      <c r="O18" s="10">
        <v>526</v>
      </c>
      <c r="P18" s="10">
        <v>548</v>
      </c>
      <c r="Q18" s="10">
        <v>526</v>
      </c>
      <c r="R18" s="10">
        <v>606</v>
      </c>
      <c r="S18" s="10">
        <v>550</v>
      </c>
      <c r="T18" s="10">
        <v>608</v>
      </c>
      <c r="U18" s="32">
        <v>647</v>
      </c>
      <c r="V18" s="32">
        <v>601</v>
      </c>
      <c r="W18" s="30">
        <v>616</v>
      </c>
      <c r="Y18" s="25"/>
      <c r="Z18" s="28"/>
    </row>
    <row r="19" spans="1:26" ht="18" customHeight="1">
      <c r="A19" s="6" t="s">
        <v>11</v>
      </c>
      <c r="B19" s="9">
        <v>486</v>
      </c>
      <c r="C19" s="9">
        <v>487</v>
      </c>
      <c r="D19" s="9">
        <v>523</v>
      </c>
      <c r="E19" s="10">
        <v>524</v>
      </c>
      <c r="F19" s="11">
        <v>570</v>
      </c>
      <c r="G19" s="9">
        <v>428</v>
      </c>
      <c r="H19" s="12">
        <v>626</v>
      </c>
      <c r="I19" s="10">
        <v>680</v>
      </c>
      <c r="J19" s="10">
        <v>701</v>
      </c>
      <c r="K19" s="10">
        <v>579</v>
      </c>
      <c r="L19" s="10">
        <v>644</v>
      </c>
      <c r="M19" s="10">
        <v>833</v>
      </c>
      <c r="N19" s="10">
        <v>915</v>
      </c>
      <c r="O19" s="10">
        <v>1038</v>
      </c>
      <c r="P19" s="10">
        <v>983</v>
      </c>
      <c r="Q19" s="10">
        <v>1022</v>
      </c>
      <c r="R19" s="10">
        <v>1066</v>
      </c>
      <c r="S19" s="10">
        <v>1080</v>
      </c>
      <c r="T19" s="10">
        <v>1192</v>
      </c>
      <c r="U19" s="32">
        <v>1179</v>
      </c>
      <c r="V19" s="32">
        <v>1200</v>
      </c>
      <c r="W19" s="30">
        <v>1127</v>
      </c>
      <c r="Y19" s="25"/>
      <c r="Z19" s="28"/>
    </row>
    <row r="20" spans="1:26" ht="18" customHeight="1">
      <c r="A20" s="6" t="s">
        <v>12</v>
      </c>
      <c r="B20" s="9">
        <v>174</v>
      </c>
      <c r="C20" s="9">
        <v>176</v>
      </c>
      <c r="D20" s="9">
        <v>256</v>
      </c>
      <c r="E20" s="10">
        <v>191</v>
      </c>
      <c r="F20" s="11">
        <v>200</v>
      </c>
      <c r="G20" s="9">
        <v>178</v>
      </c>
      <c r="H20" s="12">
        <v>214</v>
      </c>
      <c r="I20" s="10">
        <v>221</v>
      </c>
      <c r="J20" s="10">
        <v>247</v>
      </c>
      <c r="K20" s="10">
        <v>250</v>
      </c>
      <c r="L20" s="10">
        <v>187</v>
      </c>
      <c r="M20" s="10">
        <v>293</v>
      </c>
      <c r="N20" s="10">
        <v>327</v>
      </c>
      <c r="O20" s="10">
        <v>426</v>
      </c>
      <c r="P20" s="10">
        <v>397</v>
      </c>
      <c r="Q20" s="10">
        <v>382</v>
      </c>
      <c r="R20" s="10">
        <v>460</v>
      </c>
      <c r="S20" s="10">
        <v>393</v>
      </c>
      <c r="T20" s="10">
        <v>501</v>
      </c>
      <c r="U20" s="32">
        <v>493</v>
      </c>
      <c r="V20" s="32">
        <v>448</v>
      </c>
      <c r="W20" s="30">
        <v>435</v>
      </c>
      <c r="Y20" s="25"/>
      <c r="Z20" s="28"/>
    </row>
    <row r="21" spans="1:26" ht="18" customHeight="1">
      <c r="A21" s="6" t="s">
        <v>13</v>
      </c>
      <c r="B21" s="9">
        <v>254</v>
      </c>
      <c r="C21" s="9">
        <v>222</v>
      </c>
      <c r="D21" s="9">
        <v>198</v>
      </c>
      <c r="E21" s="10">
        <v>262</v>
      </c>
      <c r="F21" s="11">
        <v>286</v>
      </c>
      <c r="G21" s="9">
        <v>243</v>
      </c>
      <c r="H21" s="12">
        <v>306</v>
      </c>
      <c r="I21" s="10">
        <v>275</v>
      </c>
      <c r="J21" s="10">
        <v>285</v>
      </c>
      <c r="K21" s="10">
        <v>271</v>
      </c>
      <c r="L21" s="10">
        <v>307</v>
      </c>
      <c r="M21" s="10">
        <v>403</v>
      </c>
      <c r="N21" s="10">
        <v>498</v>
      </c>
      <c r="O21" s="10">
        <v>565</v>
      </c>
      <c r="P21" s="10">
        <v>506</v>
      </c>
      <c r="Q21" s="10">
        <v>519</v>
      </c>
      <c r="R21" s="10">
        <v>549</v>
      </c>
      <c r="S21" s="10">
        <v>494</v>
      </c>
      <c r="T21" s="10">
        <v>574</v>
      </c>
      <c r="U21" s="32">
        <v>618</v>
      </c>
      <c r="V21" s="32">
        <v>580</v>
      </c>
      <c r="W21" s="30">
        <v>619</v>
      </c>
      <c r="Y21" s="25"/>
      <c r="Z21" s="28"/>
    </row>
    <row r="22" spans="1:26" ht="18" customHeight="1">
      <c r="A22" s="7" t="s">
        <v>14</v>
      </c>
      <c r="B22" s="14">
        <v>181</v>
      </c>
      <c r="C22" s="14">
        <v>156</v>
      </c>
      <c r="D22" s="14">
        <v>165</v>
      </c>
      <c r="E22" s="15">
        <v>183</v>
      </c>
      <c r="F22" s="16">
        <v>143</v>
      </c>
      <c r="G22" s="14">
        <v>149</v>
      </c>
      <c r="H22" s="17">
        <v>131</v>
      </c>
      <c r="I22" s="15">
        <v>167</v>
      </c>
      <c r="J22" s="15">
        <v>210</v>
      </c>
      <c r="K22" s="15">
        <v>178</v>
      </c>
      <c r="L22" s="15">
        <v>209</v>
      </c>
      <c r="M22" s="15">
        <v>249</v>
      </c>
      <c r="N22" s="15">
        <v>321</v>
      </c>
      <c r="O22" s="15">
        <v>322</v>
      </c>
      <c r="P22" s="15">
        <v>329</v>
      </c>
      <c r="Q22" s="15">
        <v>376</v>
      </c>
      <c r="R22" s="15">
        <v>338</v>
      </c>
      <c r="S22" s="15">
        <v>361</v>
      </c>
      <c r="T22" s="15">
        <v>390</v>
      </c>
      <c r="U22" s="33">
        <v>408</v>
      </c>
      <c r="V22" s="34">
        <v>413</v>
      </c>
      <c r="W22" s="31">
        <v>350</v>
      </c>
      <c r="Y22" s="27"/>
      <c r="Z22" s="28"/>
    </row>
    <row r="23" spans="1:26" ht="15.75" customHeight="1">
      <c r="A23" s="38" t="s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9"/>
      <c r="N23" s="39"/>
      <c r="O23" s="39"/>
      <c r="P23" s="39"/>
      <c r="Q23" s="39"/>
      <c r="R23" s="39"/>
    </row>
  </sheetData>
  <mergeCells count="4">
    <mergeCell ref="A1:W1"/>
    <mergeCell ref="A2:A3"/>
    <mergeCell ref="A23:R23"/>
    <mergeCell ref="B2:W2"/>
  </mergeCells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64" orientation="landscape" r:id="rId1"/>
  <headerFooter alignWithMargins="0"/>
  <webPublishItems count="2">
    <webPublishItem id="4017" divId="VS-2018-06a_4017" sourceType="sheet" destinationFile="C:\share\share\2019\جداول الزواج والطلاق 2018\عربي 2018\ARABIC\VS-2018-06a.htm"/>
    <webPublishItem id="18181" divId="عدد الطلاق_18181" sourceType="printArea" destinationFile="C:\share\share\2018\ملف الزواج والطلاق 2017الجداول\عربي 2017\ARABIC\VS-2016-06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3"/>
  <sheetViews>
    <sheetView topLeftCell="I1" workbookViewId="0">
      <selection activeCell="U1" sqref="J1:U1048576"/>
    </sheetView>
  </sheetViews>
  <sheetFormatPr defaultRowHeight="12.75"/>
  <sheetData>
    <row r="3" ht="13.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6</vt:lpstr>
      <vt:lpstr>Sheet1</vt:lpstr>
      <vt:lpstr>Sheet2</vt:lpstr>
      <vt:lpstr>'6'!Print_Area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</dc:creator>
  <cp:lastModifiedBy>hana</cp:lastModifiedBy>
  <cp:lastPrinted>2019-06-12T10:12:57Z</cp:lastPrinted>
  <dcterms:created xsi:type="dcterms:W3CDTF">2001-04-28T10:42:05Z</dcterms:created>
  <dcterms:modified xsi:type="dcterms:W3CDTF">2019-06-17T05:45:48Z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