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8960" windowHeight="11835"/>
  </bookViews>
  <sheets>
    <sheet name="جدول 16" sheetId="4" r:id="rId1"/>
  </sheets>
  <definedNames>
    <definedName name="_xlnm.Print_Area" localSheetId="0">'جدول 16'!$A$1:$I$22</definedName>
  </definedNames>
  <calcPr calcId="125725"/>
</workbook>
</file>

<file path=xl/calcChain.xml><?xml version="1.0" encoding="utf-8"?>
<calcChain xmlns="http://schemas.openxmlformats.org/spreadsheetml/2006/main">
  <c r="C20" i="4"/>
  <c r="D20"/>
  <c r="E20"/>
  <c r="F20"/>
  <c r="G20"/>
  <c r="H20"/>
  <c r="B20"/>
  <c r="I21"/>
  <c r="I19"/>
  <c r="I18"/>
  <c r="I17"/>
  <c r="I16"/>
  <c r="I15"/>
  <c r="I14"/>
  <c r="I13"/>
  <c r="I12"/>
  <c r="I11"/>
  <c r="I10"/>
  <c r="I9"/>
  <c r="I8"/>
  <c r="I7"/>
  <c r="I6"/>
  <c r="I5"/>
  <c r="I20" l="1"/>
</calcChain>
</file>

<file path=xl/sharedStrings.xml><?xml version="1.0" encoding="utf-8"?>
<sst xmlns="http://schemas.openxmlformats.org/spreadsheetml/2006/main" count="29" uniqueCount="28">
  <si>
    <t>Prison</t>
  </si>
  <si>
    <t>Total</t>
  </si>
  <si>
    <t>Jenin</t>
  </si>
  <si>
    <t>Tulkarm</t>
  </si>
  <si>
    <t>Nablus</t>
  </si>
  <si>
    <t>Jericho</t>
  </si>
  <si>
    <t>Ramallah</t>
  </si>
  <si>
    <t>Bethlehem</t>
  </si>
  <si>
    <t>Hebron</t>
  </si>
  <si>
    <t>Type of Criminal Offense</t>
  </si>
  <si>
    <t>Murder</t>
  </si>
  <si>
    <t>Attempted Murder</t>
  </si>
  <si>
    <t xml:space="preserve">Kidnapping and Spoliation </t>
  </si>
  <si>
    <t>Assault\ Threat</t>
  </si>
  <si>
    <t>Immoral offenses</t>
  </si>
  <si>
    <t>Theft</t>
  </si>
  <si>
    <t>Forgery and Fraud</t>
  </si>
  <si>
    <t>Uncovered Check</t>
  </si>
  <si>
    <t>Using or Trading Narcotic Drugs</t>
  </si>
  <si>
    <t>Against Public Order\ Assualt Public Officers</t>
  </si>
  <si>
    <t>crime  of breach of trust\ corruption</t>
  </si>
  <si>
    <t>Road Accidents</t>
  </si>
  <si>
    <t>Financial Obligation</t>
  </si>
  <si>
    <t>Others</t>
  </si>
  <si>
    <t>Quarrel\ Harming</t>
  </si>
  <si>
    <t xml:space="preserve"> Charges of Female</t>
  </si>
  <si>
    <t>Source: Directorate General of the Palestinian Police</t>
  </si>
  <si>
    <t>Charges of Convicted Offenders in the West Bank by Type of Criminal Offense and Prison, 2017</t>
  </si>
</sst>
</file>

<file path=xl/styles.xml><?xml version="1.0" encoding="utf-8"?>
<styleSheet xmlns="http://schemas.openxmlformats.org/spreadsheetml/2006/main">
  <numFmts count="2">
    <numFmt numFmtId="164" formatCode="\ \ 0"/>
    <numFmt numFmtId="165" formatCode="0.0"/>
  </numFmts>
  <fonts count="9">
    <font>
      <sz val="11"/>
      <color theme="1"/>
      <name val="Arial"/>
      <family val="2"/>
      <charset val="178"/>
      <scheme val="minor"/>
    </font>
    <font>
      <b/>
      <sz val="11"/>
      <color indexed="59"/>
      <name val="Arial"/>
      <family val="2"/>
      <charset val="178"/>
    </font>
    <font>
      <b/>
      <sz val="9"/>
      <name val="Arial"/>
      <family val="2"/>
    </font>
    <font>
      <b/>
      <sz val="9"/>
      <name val="Arial"/>
      <family val="2"/>
      <charset val="178"/>
    </font>
    <font>
      <sz val="9"/>
      <name val="Arial"/>
      <family val="2"/>
      <charset val="178"/>
    </font>
    <font>
      <sz val="9"/>
      <name val="Arial"/>
      <family val="2"/>
    </font>
    <font>
      <b/>
      <sz val="10"/>
      <name val="Simplified Arabic"/>
      <family val="1"/>
    </font>
    <font>
      <b/>
      <sz val="9"/>
      <name val="Arial"/>
      <family val="2"/>
      <scheme val="minor"/>
    </font>
    <font>
      <b/>
      <sz val="9"/>
      <color indexed="59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4" fillId="2" borderId="7" xfId="0" applyNumberFormat="1" applyFont="1" applyFill="1" applyBorder="1" applyAlignment="1">
      <alignment horizontal="right" vertical="center" readingOrder="2"/>
    </xf>
    <xf numFmtId="164" fontId="4" fillId="2" borderId="0" xfId="0" applyNumberFormat="1" applyFont="1" applyFill="1" applyBorder="1" applyAlignment="1">
      <alignment horizontal="right" vertical="center" readingOrder="2"/>
    </xf>
    <xf numFmtId="164" fontId="4" fillId="2" borderId="6" xfId="0" applyNumberFormat="1" applyFont="1" applyFill="1" applyBorder="1" applyAlignment="1">
      <alignment horizontal="right" vertical="center" readingOrder="2"/>
    </xf>
    <xf numFmtId="164" fontId="4" fillId="2" borderId="8" xfId="0" applyNumberFormat="1" applyFont="1" applyFill="1" applyBorder="1" applyAlignment="1">
      <alignment horizontal="right" vertical="center" readingOrder="2"/>
    </xf>
    <xf numFmtId="164" fontId="3" fillId="2" borderId="1" xfId="0" applyNumberFormat="1" applyFont="1" applyFill="1" applyBorder="1" applyAlignment="1">
      <alignment horizontal="right" vertical="center" readingOrder="2"/>
    </xf>
    <xf numFmtId="164" fontId="4" fillId="2" borderId="9" xfId="0" applyNumberFormat="1" applyFont="1" applyFill="1" applyBorder="1" applyAlignment="1">
      <alignment horizontal="right" vertical="center" readingOrder="2"/>
    </xf>
    <xf numFmtId="164" fontId="4" fillId="2" borderId="10" xfId="0" applyNumberFormat="1" applyFont="1" applyFill="1" applyBorder="1" applyAlignment="1">
      <alignment horizontal="right" vertical="center" readingOrder="2"/>
    </xf>
    <xf numFmtId="164" fontId="3" fillId="2" borderId="4" xfId="0" applyNumberFormat="1" applyFont="1" applyFill="1" applyBorder="1" applyAlignment="1">
      <alignment horizontal="right" vertical="center" readingOrder="2"/>
    </xf>
    <xf numFmtId="164" fontId="5" fillId="2" borderId="9" xfId="0" applyNumberFormat="1" applyFont="1" applyFill="1" applyBorder="1" applyAlignment="1">
      <alignment horizontal="right" vertical="center" readingOrder="2"/>
    </xf>
    <xf numFmtId="164" fontId="5" fillId="2" borderId="0" xfId="0" applyNumberFormat="1" applyFont="1" applyFill="1" applyBorder="1" applyAlignment="1">
      <alignment horizontal="right" vertical="center" readingOrder="2"/>
    </xf>
    <xf numFmtId="164" fontId="5" fillId="2" borderId="10" xfId="0" applyNumberFormat="1" applyFont="1" applyFill="1" applyBorder="1" applyAlignment="1">
      <alignment horizontal="right" vertical="center" readingOrder="2"/>
    </xf>
    <xf numFmtId="164" fontId="2" fillId="2" borderId="4" xfId="0" applyNumberFormat="1" applyFont="1" applyFill="1" applyBorder="1" applyAlignment="1">
      <alignment horizontal="right" vertical="center" readingOrder="2"/>
    </xf>
    <xf numFmtId="164" fontId="3" fillId="2" borderId="9" xfId="0" applyNumberFormat="1" applyFont="1" applyFill="1" applyBorder="1" applyAlignment="1">
      <alignment horizontal="right" vertical="center" readingOrder="2"/>
    </xf>
    <xf numFmtId="164" fontId="3" fillId="2" borderId="0" xfId="0" applyNumberFormat="1" applyFont="1" applyFill="1" applyBorder="1" applyAlignment="1">
      <alignment horizontal="right" vertical="center" readingOrder="2"/>
    </xf>
    <xf numFmtId="164" fontId="3" fillId="2" borderId="10" xfId="0" applyNumberFormat="1" applyFont="1" applyFill="1" applyBorder="1" applyAlignment="1">
      <alignment horizontal="right" vertical="center" readingOrder="2"/>
    </xf>
    <xf numFmtId="164" fontId="6" fillId="2" borderId="11" xfId="0" applyNumberFormat="1" applyFont="1" applyFill="1" applyBorder="1" applyAlignment="1">
      <alignment horizontal="right" vertical="center" readingOrder="2"/>
    </xf>
    <xf numFmtId="164" fontId="6" fillId="2" borderId="12" xfId="0" applyNumberFormat="1" applyFont="1" applyFill="1" applyBorder="1" applyAlignment="1">
      <alignment horizontal="right" vertical="center" readingOrder="2"/>
    </xf>
    <xf numFmtId="164" fontId="6" fillId="2" borderId="13" xfId="0" applyNumberFormat="1" applyFont="1" applyFill="1" applyBorder="1" applyAlignment="1">
      <alignment horizontal="right" vertical="center" readingOrder="2"/>
    </xf>
    <xf numFmtId="0" fontId="4" fillId="3" borderId="4" xfId="0" applyFont="1" applyFill="1" applyBorder="1" applyAlignment="1">
      <alignment horizontal="left" vertical="center" wrapText="1"/>
    </xf>
    <xf numFmtId="164" fontId="6" fillId="2" borderId="5" xfId="0" applyNumberFormat="1" applyFont="1" applyFill="1" applyBorder="1" applyAlignment="1">
      <alignment horizontal="right" vertical="center" readingOrder="2"/>
    </xf>
    <xf numFmtId="165" fontId="4" fillId="3" borderId="4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Normal="100" zoomScaleSheetLayoutView="100" workbookViewId="0">
      <selection activeCell="A22" sqref="A22:I22"/>
    </sheetView>
  </sheetViews>
  <sheetFormatPr defaultRowHeight="14.25"/>
  <cols>
    <col min="1" max="1" width="17.875" customWidth="1"/>
  </cols>
  <sheetData>
    <row r="1" spans="1:9" ht="27" customHeight="1">
      <c r="A1" s="31" t="s">
        <v>27</v>
      </c>
      <c r="B1" s="31"/>
      <c r="C1" s="31"/>
      <c r="D1" s="31"/>
      <c r="E1" s="31"/>
      <c r="F1" s="31"/>
      <c r="G1" s="31"/>
      <c r="H1" s="31"/>
      <c r="I1" s="31"/>
    </row>
    <row r="2" spans="1:9" ht="20.25" customHeight="1">
      <c r="A2" s="32" t="s">
        <v>9</v>
      </c>
      <c r="B2" s="35" t="s">
        <v>0</v>
      </c>
      <c r="C2" s="36"/>
      <c r="D2" s="36"/>
      <c r="E2" s="36"/>
      <c r="F2" s="36"/>
      <c r="G2" s="36"/>
      <c r="H2" s="37"/>
      <c r="I2" s="38" t="s">
        <v>1</v>
      </c>
    </row>
    <row r="3" spans="1:9" ht="20.25" customHeight="1">
      <c r="A3" s="33"/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39"/>
    </row>
    <row r="4" spans="1:9" ht="14.25" customHeight="1">
      <c r="A4" s="34"/>
      <c r="B4" s="29"/>
      <c r="C4" s="29"/>
      <c r="D4" s="29"/>
      <c r="E4" s="29"/>
      <c r="F4" s="29"/>
      <c r="G4" s="29"/>
      <c r="H4" s="29"/>
      <c r="I4" s="40"/>
    </row>
    <row r="5" spans="1:9">
      <c r="A5" s="22" t="s">
        <v>10</v>
      </c>
      <c r="B5" s="3">
        <v>10</v>
      </c>
      <c r="C5" s="1">
        <v>1</v>
      </c>
      <c r="D5" s="1">
        <v>9</v>
      </c>
      <c r="E5" s="1">
        <v>5</v>
      </c>
      <c r="F5" s="1">
        <v>18</v>
      </c>
      <c r="G5" s="1">
        <v>1</v>
      </c>
      <c r="H5" s="4">
        <v>3</v>
      </c>
      <c r="I5" s="5">
        <f t="shared" ref="I5:I19" si="0">SUM(B5:H5)</f>
        <v>47</v>
      </c>
    </row>
    <row r="6" spans="1:9">
      <c r="A6" s="23" t="s">
        <v>11</v>
      </c>
      <c r="B6" s="6">
        <v>3</v>
      </c>
      <c r="C6" s="2">
        <v>0</v>
      </c>
      <c r="D6" s="2">
        <v>0</v>
      </c>
      <c r="E6" s="2">
        <v>0</v>
      </c>
      <c r="F6" s="2">
        <v>6</v>
      </c>
      <c r="G6" s="2">
        <v>0</v>
      </c>
      <c r="H6" s="7">
        <v>0</v>
      </c>
      <c r="I6" s="8">
        <f t="shared" si="0"/>
        <v>9</v>
      </c>
    </row>
    <row r="7" spans="1:9">
      <c r="A7" s="23" t="s">
        <v>12</v>
      </c>
      <c r="B7" s="6">
        <v>0</v>
      </c>
      <c r="C7" s="2">
        <v>0</v>
      </c>
      <c r="D7" s="2">
        <v>0</v>
      </c>
      <c r="E7" s="2">
        <v>1</v>
      </c>
      <c r="F7" s="2">
        <v>1</v>
      </c>
      <c r="G7" s="2">
        <v>1</v>
      </c>
      <c r="H7" s="7">
        <v>0</v>
      </c>
      <c r="I7" s="8">
        <f t="shared" si="0"/>
        <v>3</v>
      </c>
    </row>
    <row r="8" spans="1:9">
      <c r="A8" s="23" t="s">
        <v>13</v>
      </c>
      <c r="B8" s="6">
        <v>52</v>
      </c>
      <c r="C8" s="2">
        <v>11</v>
      </c>
      <c r="D8" s="2">
        <v>36</v>
      </c>
      <c r="E8" s="2">
        <v>11</v>
      </c>
      <c r="F8" s="2">
        <v>36</v>
      </c>
      <c r="G8" s="2">
        <v>4</v>
      </c>
      <c r="H8" s="7">
        <v>11</v>
      </c>
      <c r="I8" s="8">
        <f t="shared" si="0"/>
        <v>161</v>
      </c>
    </row>
    <row r="9" spans="1:9">
      <c r="A9" s="21" t="s">
        <v>24</v>
      </c>
      <c r="B9" s="9">
        <v>20</v>
      </c>
      <c r="C9" s="10">
        <v>3</v>
      </c>
      <c r="D9" s="10">
        <v>6</v>
      </c>
      <c r="E9" s="10">
        <v>4</v>
      </c>
      <c r="F9" s="10">
        <v>19</v>
      </c>
      <c r="G9" s="10">
        <v>0</v>
      </c>
      <c r="H9" s="11">
        <v>2</v>
      </c>
      <c r="I9" s="12">
        <f>SUM(B9:H9)</f>
        <v>54</v>
      </c>
    </row>
    <row r="10" spans="1:9">
      <c r="A10" s="23" t="s">
        <v>14</v>
      </c>
      <c r="B10" s="6">
        <v>9</v>
      </c>
      <c r="C10" s="2">
        <v>2</v>
      </c>
      <c r="D10" s="2">
        <v>16</v>
      </c>
      <c r="E10" s="2">
        <v>3</v>
      </c>
      <c r="F10" s="2">
        <v>17</v>
      </c>
      <c r="G10" s="2">
        <v>3</v>
      </c>
      <c r="H10" s="7">
        <v>4</v>
      </c>
      <c r="I10" s="8">
        <f t="shared" si="0"/>
        <v>54</v>
      </c>
    </row>
    <row r="11" spans="1:9">
      <c r="A11" s="23" t="s">
        <v>15</v>
      </c>
      <c r="B11" s="6">
        <v>66</v>
      </c>
      <c r="C11" s="2">
        <v>35</v>
      </c>
      <c r="D11" s="2">
        <v>55</v>
      </c>
      <c r="E11" s="2">
        <v>34</v>
      </c>
      <c r="F11" s="2">
        <v>86</v>
      </c>
      <c r="G11" s="2">
        <v>23</v>
      </c>
      <c r="H11" s="7">
        <v>21</v>
      </c>
      <c r="I11" s="8">
        <f t="shared" si="0"/>
        <v>320</v>
      </c>
    </row>
    <row r="12" spans="1:9">
      <c r="A12" s="23" t="s">
        <v>16</v>
      </c>
      <c r="B12" s="6">
        <v>15</v>
      </c>
      <c r="C12" s="2">
        <v>7</v>
      </c>
      <c r="D12" s="2">
        <v>17</v>
      </c>
      <c r="E12" s="2">
        <v>0</v>
      </c>
      <c r="F12" s="2">
        <v>19</v>
      </c>
      <c r="G12" s="2">
        <v>5</v>
      </c>
      <c r="H12" s="7">
        <v>9</v>
      </c>
      <c r="I12" s="8">
        <f t="shared" si="0"/>
        <v>72</v>
      </c>
    </row>
    <row r="13" spans="1:9">
      <c r="A13" s="23" t="s">
        <v>17</v>
      </c>
      <c r="B13" s="6">
        <v>47</v>
      </c>
      <c r="C13" s="2">
        <v>21</v>
      </c>
      <c r="D13" s="2">
        <v>51</v>
      </c>
      <c r="E13" s="2">
        <v>20</v>
      </c>
      <c r="F13" s="2">
        <v>51</v>
      </c>
      <c r="G13" s="2">
        <v>103</v>
      </c>
      <c r="H13" s="7">
        <v>38</v>
      </c>
      <c r="I13" s="8">
        <f t="shared" si="0"/>
        <v>331</v>
      </c>
    </row>
    <row r="14" spans="1:9">
      <c r="A14" s="23" t="s">
        <v>18</v>
      </c>
      <c r="B14" s="6">
        <v>70</v>
      </c>
      <c r="C14" s="2">
        <v>37</v>
      </c>
      <c r="D14" s="2">
        <v>66</v>
      </c>
      <c r="E14" s="2">
        <v>31</v>
      </c>
      <c r="F14" s="2">
        <v>79</v>
      </c>
      <c r="G14" s="2">
        <v>24</v>
      </c>
      <c r="H14" s="7">
        <v>17</v>
      </c>
      <c r="I14" s="8">
        <f t="shared" si="0"/>
        <v>324</v>
      </c>
    </row>
    <row r="15" spans="1:9" ht="33" customHeight="1">
      <c r="A15" s="19" t="s">
        <v>19</v>
      </c>
      <c r="B15" s="6">
        <v>19</v>
      </c>
      <c r="C15" s="2">
        <v>7</v>
      </c>
      <c r="D15" s="2">
        <v>20</v>
      </c>
      <c r="E15" s="2">
        <v>5</v>
      </c>
      <c r="F15" s="2">
        <v>11</v>
      </c>
      <c r="G15" s="2">
        <v>2</v>
      </c>
      <c r="H15" s="7">
        <v>4</v>
      </c>
      <c r="I15" s="8">
        <f t="shared" si="0"/>
        <v>68</v>
      </c>
    </row>
    <row r="16" spans="1:9">
      <c r="A16" s="21" t="s">
        <v>20</v>
      </c>
      <c r="B16" s="6">
        <v>3</v>
      </c>
      <c r="C16" s="2">
        <v>1</v>
      </c>
      <c r="D16" s="2">
        <v>3</v>
      </c>
      <c r="E16" s="2">
        <v>2</v>
      </c>
      <c r="F16" s="2">
        <v>9</v>
      </c>
      <c r="G16" s="2">
        <v>1</v>
      </c>
      <c r="H16" s="7">
        <v>0</v>
      </c>
      <c r="I16" s="8">
        <f t="shared" si="0"/>
        <v>19</v>
      </c>
    </row>
    <row r="17" spans="1:9">
      <c r="A17" s="21" t="s">
        <v>22</v>
      </c>
      <c r="B17" s="6">
        <v>452</v>
      </c>
      <c r="C17" s="2">
        <v>152</v>
      </c>
      <c r="D17" s="2">
        <v>392</v>
      </c>
      <c r="E17" s="2">
        <v>196</v>
      </c>
      <c r="F17" s="2">
        <v>216</v>
      </c>
      <c r="G17" s="2">
        <v>215</v>
      </c>
      <c r="H17" s="7">
        <v>126</v>
      </c>
      <c r="I17" s="8">
        <f t="shared" si="0"/>
        <v>1749</v>
      </c>
    </row>
    <row r="18" spans="1:9">
      <c r="A18" s="24" t="s">
        <v>21</v>
      </c>
      <c r="B18" s="6">
        <v>65</v>
      </c>
      <c r="C18" s="2">
        <v>16</v>
      </c>
      <c r="D18" s="2">
        <v>37</v>
      </c>
      <c r="E18" s="2">
        <v>6</v>
      </c>
      <c r="F18" s="2">
        <v>29</v>
      </c>
      <c r="G18" s="2">
        <v>38</v>
      </c>
      <c r="H18" s="7">
        <v>5</v>
      </c>
      <c r="I18" s="8">
        <f t="shared" si="0"/>
        <v>196</v>
      </c>
    </row>
    <row r="19" spans="1:9">
      <c r="A19" s="23" t="s">
        <v>23</v>
      </c>
      <c r="B19" s="6">
        <v>52</v>
      </c>
      <c r="C19" s="2">
        <v>12</v>
      </c>
      <c r="D19" s="2">
        <v>26</v>
      </c>
      <c r="E19" s="2">
        <v>18</v>
      </c>
      <c r="F19" s="2">
        <v>25</v>
      </c>
      <c r="G19" s="2">
        <v>15</v>
      </c>
      <c r="H19" s="7">
        <v>4</v>
      </c>
      <c r="I19" s="8">
        <f t="shared" si="0"/>
        <v>152</v>
      </c>
    </row>
    <row r="20" spans="1:9">
      <c r="A20" s="25" t="s">
        <v>1</v>
      </c>
      <c r="B20" s="13">
        <f>SUM(B5:B19)</f>
        <v>883</v>
      </c>
      <c r="C20" s="14">
        <f t="shared" ref="C20:H20" si="1">SUM(C5:C19)</f>
        <v>305</v>
      </c>
      <c r="D20" s="14">
        <f t="shared" si="1"/>
        <v>734</v>
      </c>
      <c r="E20" s="14">
        <f t="shared" si="1"/>
        <v>336</v>
      </c>
      <c r="F20" s="14">
        <f t="shared" si="1"/>
        <v>622</v>
      </c>
      <c r="G20" s="14">
        <f t="shared" si="1"/>
        <v>435</v>
      </c>
      <c r="H20" s="15">
        <f t="shared" si="1"/>
        <v>244</v>
      </c>
      <c r="I20" s="8">
        <f>SUM(I5:I19)</f>
        <v>3559</v>
      </c>
    </row>
    <row r="21" spans="1:9" ht="21">
      <c r="A21" s="26" t="s">
        <v>25</v>
      </c>
      <c r="B21" s="16">
        <v>51</v>
      </c>
      <c r="C21" s="17">
        <v>0</v>
      </c>
      <c r="D21" s="17">
        <v>0</v>
      </c>
      <c r="E21" s="17">
        <v>20</v>
      </c>
      <c r="F21" s="17">
        <v>25</v>
      </c>
      <c r="G21" s="17">
        <v>33</v>
      </c>
      <c r="H21" s="18">
        <v>0</v>
      </c>
      <c r="I21" s="20">
        <f>SUM(B21:H21)</f>
        <v>129</v>
      </c>
    </row>
    <row r="22" spans="1:9" s="27" customFormat="1" ht="24.75" customHeight="1">
      <c r="A22" s="30" t="s">
        <v>26</v>
      </c>
      <c r="B22" s="30"/>
      <c r="C22" s="30"/>
      <c r="D22" s="30"/>
      <c r="E22" s="30"/>
      <c r="F22" s="30"/>
      <c r="G22" s="30"/>
      <c r="H22" s="30"/>
      <c r="I22" s="30"/>
    </row>
  </sheetData>
  <mergeCells count="12">
    <mergeCell ref="A22:I22"/>
    <mergeCell ref="B3:B4"/>
    <mergeCell ref="A1:I1"/>
    <mergeCell ref="A2:A4"/>
    <mergeCell ref="B2:H2"/>
    <mergeCell ref="I2:I4"/>
    <mergeCell ref="H3:H4"/>
    <mergeCell ref="G3:G4"/>
    <mergeCell ref="F3:F4"/>
    <mergeCell ref="E3:E4"/>
    <mergeCell ref="D3:D4"/>
    <mergeCell ref="C3:C4"/>
  </mergeCells>
  <pageMargins left="0.7" right="0.7" top="0.75" bottom="0.75" header="0.3" footer="0.3"/>
  <pageSetup paperSize="9" orientation="landscape" r:id="rId1"/>
  <webPublishItems count="1">
    <webPublishItem id="25" divId="CRV02-E4_25" sourceType="sheet" destinationFile="C:\lara amro\الامن والعدالة\2017\الموقوفين والمحكومين في السجون 2017\HTML\english\CRV02-E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16</vt:lpstr>
      <vt:lpstr>'جدول 16'!Print_Area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2018-03-25T08:21:03Z</dcterms:modified>
</cp:coreProperties>
</file>