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جدول 17" sheetId="6" r:id="rId1"/>
  </sheets>
  <definedNames>
    <definedName name="_xlnm.Print_Area" localSheetId="0">'جدول 17'!$A$1:$H$12</definedName>
  </definedNames>
  <calcPr calcId="125725"/>
</workbook>
</file>

<file path=xl/calcChain.xml><?xml version="1.0" encoding="utf-8"?>
<calcChain xmlns="http://schemas.openxmlformats.org/spreadsheetml/2006/main">
  <c r="F11" i="6"/>
  <c r="E11"/>
  <c r="C11"/>
  <c r="B11"/>
  <c r="G10"/>
  <c r="D10"/>
  <c r="G9"/>
  <c r="D9"/>
  <c r="G8"/>
  <c r="D8"/>
  <c r="G7"/>
  <c r="D7"/>
  <c r="G6"/>
  <c r="D6"/>
  <c r="G5"/>
  <c r="D5"/>
  <c r="G4"/>
  <c r="D4"/>
  <c r="G11" l="1"/>
  <c r="D11"/>
</calcChain>
</file>

<file path=xl/sharedStrings.xml><?xml version="1.0" encoding="utf-8"?>
<sst xmlns="http://schemas.openxmlformats.org/spreadsheetml/2006/main" count="28" uniqueCount="24">
  <si>
    <t>السجن</t>
  </si>
  <si>
    <t xml:space="preserve"> Persons in Custody</t>
  </si>
  <si>
    <t>المجموع</t>
  </si>
  <si>
    <t>Convicted Offenders</t>
  </si>
  <si>
    <t>Prison</t>
  </si>
  <si>
    <t>Total</t>
  </si>
  <si>
    <t>Male</t>
  </si>
  <si>
    <t>Female</t>
  </si>
  <si>
    <t xml:space="preserve"> جنين</t>
  </si>
  <si>
    <t>Jenin</t>
  </si>
  <si>
    <t>طولكرم</t>
  </si>
  <si>
    <t>Tulkarm</t>
  </si>
  <si>
    <t>نابلس</t>
  </si>
  <si>
    <t>Nablus</t>
  </si>
  <si>
    <t xml:space="preserve"> أريحا</t>
  </si>
  <si>
    <t>Jericho</t>
  </si>
  <si>
    <t xml:space="preserve"> رام الله</t>
  </si>
  <si>
    <t>Ramallah</t>
  </si>
  <si>
    <t>بيت لحم</t>
  </si>
  <si>
    <t>Bethlehem</t>
  </si>
  <si>
    <t>الخليل</t>
  </si>
  <si>
    <t>Hebron</t>
  </si>
  <si>
    <t>Source: Directorate General of the Palestinian Police</t>
  </si>
  <si>
    <t>Number of Persons in Custody and Convicted Offenders in the West Bank  by Prison and Sex in 31/12/2017</t>
  </si>
</sst>
</file>

<file path=xl/styles.xml><?xml version="1.0" encoding="utf-8"?>
<styleSheet xmlns="http://schemas.openxmlformats.org/spreadsheetml/2006/main">
  <numFmts count="1">
    <numFmt numFmtId="164" formatCode="\ \ 0"/>
  </numFmts>
  <fonts count="10">
    <font>
      <sz val="11"/>
      <color theme="1"/>
      <name val="Arial"/>
      <family val="2"/>
      <charset val="178"/>
      <scheme val="minor"/>
    </font>
    <font>
      <b/>
      <sz val="11"/>
      <color indexed="59"/>
      <name val="Arial"/>
      <family val="2"/>
      <charset val="178"/>
    </font>
    <font>
      <b/>
      <sz val="9"/>
      <name val="Simplified Arabic"/>
      <family val="1"/>
    </font>
    <font>
      <b/>
      <sz val="9"/>
      <name val="Arial"/>
      <family val="2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Simplified Arabic"/>
      <family val="1"/>
    </font>
    <font>
      <b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right" vertical="center" readingOrder="2"/>
    </xf>
    <xf numFmtId="1" fontId="8" fillId="2" borderId="1" xfId="0" applyNumberFormat="1" applyFont="1" applyFill="1" applyBorder="1" applyAlignment="1">
      <alignment horizontal="right" vertical="center" readingOrder="2"/>
    </xf>
    <xf numFmtId="1" fontId="8" fillId="2" borderId="4" xfId="0" applyNumberFormat="1" applyFont="1" applyFill="1" applyBorder="1" applyAlignment="1">
      <alignment horizontal="right" vertical="center" readingOrder="2"/>
    </xf>
    <xf numFmtId="1" fontId="8" fillId="2" borderId="4" xfId="0" quotePrefix="1" applyNumberFormat="1" applyFont="1" applyFill="1" applyBorder="1" applyAlignment="1">
      <alignment horizontal="right" vertical="center" readingOrder="2"/>
    </xf>
    <xf numFmtId="1" fontId="3" fillId="2" borderId="4" xfId="0" applyNumberFormat="1" applyFont="1" applyFill="1" applyBorder="1" applyAlignment="1">
      <alignment horizontal="left" vertical="center" readingOrder="1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6" fillId="2" borderId="7" xfId="0" applyNumberFormat="1" applyFont="1" applyFill="1" applyBorder="1" applyAlignment="1">
      <alignment horizontal="right" vertical="center" readingOrder="2"/>
    </xf>
    <xf numFmtId="164" fontId="6" fillId="2" borderId="10" xfId="0" applyNumberFormat="1" applyFont="1" applyFill="1" applyBorder="1" applyAlignment="1">
      <alignment horizontal="right" vertical="center" readingOrder="2"/>
    </xf>
    <xf numFmtId="164" fontId="7" fillId="2" borderId="0" xfId="0" applyNumberFormat="1" applyFont="1" applyFill="1" applyBorder="1" applyAlignment="1">
      <alignment horizontal="right" vertical="center" readingOrder="2"/>
    </xf>
    <xf numFmtId="164" fontId="4" fillId="2" borderId="10" xfId="0" applyNumberFormat="1" applyFont="1" applyFill="1" applyBorder="1" applyAlignment="1">
      <alignment horizontal="right" vertical="center" readingOrder="2"/>
    </xf>
    <xf numFmtId="164" fontId="4" fillId="2" borderId="11" xfId="0" applyNumberFormat="1" applyFont="1" applyFill="1" applyBorder="1" applyAlignment="1">
      <alignment horizontal="right" vertical="center" readingOrder="2"/>
    </xf>
    <xf numFmtId="1" fontId="7" fillId="3" borderId="1" xfId="0" applyNumberFormat="1" applyFont="1" applyFill="1" applyBorder="1" applyAlignment="1">
      <alignment horizontal="left" vertical="center" readingOrder="1"/>
    </xf>
    <xf numFmtId="1" fontId="7" fillId="3" borderId="4" xfId="0" applyNumberFormat="1" applyFont="1" applyFill="1" applyBorder="1" applyAlignment="1">
      <alignment horizontal="left" vertical="center" readingOrder="1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7" fillId="2" borderId="8" xfId="0" applyNumberFormat="1" applyFont="1" applyFill="1" applyBorder="1" applyAlignment="1">
      <alignment horizontal="right" vertical="center" readingOrder="2"/>
    </xf>
    <xf numFmtId="164" fontId="6" fillId="3" borderId="10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vertical="center"/>
    </xf>
    <xf numFmtId="164" fontId="4" fillId="2" borderId="13" xfId="0" applyNumberFormat="1" applyFont="1" applyFill="1" applyBorder="1" applyAlignment="1">
      <alignment horizontal="right" vertical="center" readingOrder="2"/>
    </xf>
    <xf numFmtId="164" fontId="4" fillId="2" borderId="14" xfId="0" applyNumberFormat="1" applyFont="1" applyFill="1" applyBorder="1" applyAlignment="1">
      <alignment horizontal="right" vertical="center" readingOrder="2"/>
    </xf>
    <xf numFmtId="164" fontId="4" fillId="2" borderId="12" xfId="0" applyNumberFormat="1" applyFont="1" applyFill="1" applyBorder="1" applyAlignment="1">
      <alignment horizontal="right" vertical="center" readingOrder="2"/>
    </xf>
    <xf numFmtId="1" fontId="7" fillId="3" borderId="8" xfId="0" applyNumberFormat="1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rightToLeft="1" tabSelected="1" view="pageBreakPreview" zoomScale="130" zoomScaleNormal="100" zoomScaleSheetLayoutView="130" workbookViewId="0">
      <selection activeCell="F8" sqref="F8"/>
    </sheetView>
  </sheetViews>
  <sheetFormatPr defaultRowHeight="14.25"/>
  <cols>
    <col min="1" max="1" width="14.75" customWidth="1"/>
    <col min="2" max="2" width="15" customWidth="1"/>
    <col min="3" max="3" width="14.5" customWidth="1"/>
    <col min="4" max="4" width="13.375" customWidth="1"/>
    <col min="5" max="5" width="13.625" customWidth="1"/>
    <col min="6" max="6" width="13.5" customWidth="1"/>
    <col min="7" max="7" width="15.5" customWidth="1"/>
    <col min="8" max="8" width="20.375" customWidth="1"/>
  </cols>
  <sheetData>
    <row r="1" spans="1:8" ht="24" customHeight="1">
      <c r="A1" s="28" t="s">
        <v>23</v>
      </c>
      <c r="B1" s="28"/>
      <c r="C1" s="28"/>
      <c r="D1" s="28"/>
      <c r="E1" s="28"/>
      <c r="F1" s="28"/>
      <c r="G1" s="28"/>
      <c r="H1" s="28"/>
    </row>
    <row r="2" spans="1:8" s="19" customFormat="1" ht="24" customHeight="1">
      <c r="A2" s="24" t="s">
        <v>0</v>
      </c>
      <c r="B2" s="30" t="s">
        <v>1</v>
      </c>
      <c r="C2" s="29"/>
      <c r="D2" s="31" t="s">
        <v>5</v>
      </c>
      <c r="E2" s="30" t="s">
        <v>3</v>
      </c>
      <c r="F2" s="29"/>
      <c r="G2" s="31" t="s">
        <v>5</v>
      </c>
      <c r="H2" s="26" t="s">
        <v>4</v>
      </c>
    </row>
    <row r="3" spans="1:8" s="19" customFormat="1" ht="23.25" customHeight="1">
      <c r="A3" s="25"/>
      <c r="B3" s="1" t="s">
        <v>6</v>
      </c>
      <c r="C3" s="1" t="s">
        <v>7</v>
      </c>
      <c r="D3" s="32"/>
      <c r="E3" s="1" t="s">
        <v>6</v>
      </c>
      <c r="F3" s="1" t="s">
        <v>7</v>
      </c>
      <c r="G3" s="32"/>
      <c r="H3" s="27"/>
    </row>
    <row r="4" spans="1:8" ht="20.25">
      <c r="A4" s="3" t="s">
        <v>8</v>
      </c>
      <c r="B4" s="9">
        <v>53</v>
      </c>
      <c r="C4" s="7">
        <v>8</v>
      </c>
      <c r="D4" s="16">
        <f>SUM(B4:C4)</f>
        <v>61</v>
      </c>
      <c r="E4" s="9">
        <v>95</v>
      </c>
      <c r="F4" s="17">
        <v>3</v>
      </c>
      <c r="G4" s="16">
        <f>SUM(E4:F4)</f>
        <v>98</v>
      </c>
      <c r="H4" s="14" t="s">
        <v>9</v>
      </c>
    </row>
    <row r="5" spans="1:8" ht="20.25">
      <c r="A5" s="4" t="s">
        <v>10</v>
      </c>
      <c r="B5" s="10">
        <v>29</v>
      </c>
      <c r="C5" s="8">
        <v>0</v>
      </c>
      <c r="D5" s="13">
        <f t="shared" ref="D5:D10" si="0">SUM(B5:C5)</f>
        <v>29</v>
      </c>
      <c r="E5" s="10">
        <v>51</v>
      </c>
      <c r="F5" s="11">
        <v>0</v>
      </c>
      <c r="G5" s="13">
        <f t="shared" ref="G5:G10" si="1">SUM(E5:F5)</f>
        <v>51</v>
      </c>
      <c r="H5" s="15" t="s">
        <v>11</v>
      </c>
    </row>
    <row r="6" spans="1:8" ht="20.25">
      <c r="A6" s="4" t="s">
        <v>12</v>
      </c>
      <c r="B6" s="18">
        <v>84</v>
      </c>
      <c r="C6" s="8">
        <v>0</v>
      </c>
      <c r="D6" s="13">
        <f t="shared" si="0"/>
        <v>84</v>
      </c>
      <c r="E6" s="10">
        <v>100</v>
      </c>
      <c r="F6" s="11">
        <v>0</v>
      </c>
      <c r="G6" s="13">
        <f t="shared" si="1"/>
        <v>100</v>
      </c>
      <c r="H6" s="15" t="s">
        <v>13</v>
      </c>
    </row>
    <row r="7" spans="1:8" ht="20.25">
      <c r="A7" s="5" t="s">
        <v>14</v>
      </c>
      <c r="B7" s="10">
        <v>83</v>
      </c>
      <c r="C7" s="8">
        <v>4</v>
      </c>
      <c r="D7" s="13">
        <f t="shared" si="0"/>
        <v>87</v>
      </c>
      <c r="E7" s="10">
        <v>70</v>
      </c>
      <c r="F7" s="11">
        <v>8</v>
      </c>
      <c r="G7" s="13">
        <f t="shared" si="1"/>
        <v>78</v>
      </c>
      <c r="H7" s="15" t="s">
        <v>15</v>
      </c>
    </row>
    <row r="8" spans="1:8" ht="20.25">
      <c r="A8" s="4" t="s">
        <v>16</v>
      </c>
      <c r="B8" s="10">
        <v>131</v>
      </c>
      <c r="C8" s="8">
        <v>16</v>
      </c>
      <c r="D8" s="13">
        <f t="shared" si="0"/>
        <v>147</v>
      </c>
      <c r="E8" s="10">
        <v>117</v>
      </c>
      <c r="F8" s="11">
        <v>3</v>
      </c>
      <c r="G8" s="13">
        <f t="shared" si="1"/>
        <v>120</v>
      </c>
      <c r="H8" s="15" t="s">
        <v>17</v>
      </c>
    </row>
    <row r="9" spans="1:8" ht="20.25">
      <c r="A9" s="4" t="s">
        <v>18</v>
      </c>
      <c r="B9" s="10">
        <v>53</v>
      </c>
      <c r="C9" s="8">
        <v>1</v>
      </c>
      <c r="D9" s="13">
        <f t="shared" si="0"/>
        <v>54</v>
      </c>
      <c r="E9" s="10">
        <v>25</v>
      </c>
      <c r="F9" s="11">
        <v>2</v>
      </c>
      <c r="G9" s="13">
        <f t="shared" si="1"/>
        <v>27</v>
      </c>
      <c r="H9" s="15" t="s">
        <v>19</v>
      </c>
    </row>
    <row r="10" spans="1:8" ht="20.25">
      <c r="A10" s="4" t="s">
        <v>20</v>
      </c>
      <c r="B10" s="10">
        <v>101</v>
      </c>
      <c r="C10" s="8">
        <v>0</v>
      </c>
      <c r="D10" s="13">
        <f t="shared" si="0"/>
        <v>101</v>
      </c>
      <c r="E10" s="10">
        <v>40</v>
      </c>
      <c r="F10" s="11">
        <v>0</v>
      </c>
      <c r="G10" s="13">
        <f t="shared" si="1"/>
        <v>40</v>
      </c>
      <c r="H10" s="15" t="s">
        <v>21</v>
      </c>
    </row>
    <row r="11" spans="1:8" ht="20.25">
      <c r="A11" s="2" t="s">
        <v>2</v>
      </c>
      <c r="B11" s="12">
        <f t="shared" ref="B11:G11" si="2">SUM(B4:B10)</f>
        <v>534</v>
      </c>
      <c r="C11" s="20">
        <f t="shared" si="2"/>
        <v>29</v>
      </c>
      <c r="D11" s="21">
        <f t="shared" si="2"/>
        <v>563</v>
      </c>
      <c r="E11" s="22">
        <f t="shared" si="2"/>
        <v>498</v>
      </c>
      <c r="F11" s="20">
        <f t="shared" si="2"/>
        <v>16</v>
      </c>
      <c r="G11" s="13">
        <f t="shared" si="2"/>
        <v>514</v>
      </c>
      <c r="H11" s="6" t="s">
        <v>5</v>
      </c>
    </row>
    <row r="12" spans="1:8" ht="20.25" customHeight="1">
      <c r="A12" s="23" t="s">
        <v>22</v>
      </c>
      <c r="B12" s="23"/>
      <c r="C12" s="23"/>
      <c r="D12" s="23"/>
      <c r="E12" s="23"/>
      <c r="F12" s="23"/>
      <c r="G12" s="23"/>
      <c r="H12" s="23"/>
    </row>
  </sheetData>
  <mergeCells count="8">
    <mergeCell ref="A1:H1"/>
    <mergeCell ref="A2:A3"/>
    <mergeCell ref="H2:H3"/>
    <mergeCell ref="A12:H12"/>
    <mergeCell ref="E2:F2"/>
    <mergeCell ref="B2:C2"/>
    <mergeCell ref="D2:D3"/>
    <mergeCell ref="G2:G3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</vt:lpstr>
      <vt:lpstr>'جدول 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2018-03-26T05:40:15Z</dcterms:modified>
</cp:coreProperties>
</file>