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ملفات HTML للتحميل\الاصلاح والتأهيل\انجليزي\"/>
    </mc:Choice>
  </mc:AlternateContent>
  <bookViews>
    <workbookView xWindow="0" yWindow="0" windowWidth="24000" windowHeight="9600"/>
  </bookViews>
  <sheets>
    <sheet name="الموقوفين والمحكومين 2020" sheetId="2" r:id="rId1"/>
    <sheet name="Sheet1" sheetId="1" r:id="rId2"/>
  </sheets>
  <definedNames>
    <definedName name="_xlnm.Print_Area" localSheetId="0">'الموقوفين والمحكومين 2020'!$A$1:$H$14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12" i="2"/>
  <c r="C12" i="2"/>
  <c r="B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D12" i="2" l="1"/>
  <c r="G12" i="2"/>
</calcChain>
</file>

<file path=xl/sharedStrings.xml><?xml version="1.0" encoding="utf-8"?>
<sst xmlns="http://schemas.openxmlformats.org/spreadsheetml/2006/main" count="22" uniqueCount="18">
  <si>
    <t>Number of Detained and Convicted Persons in Rehabilitation Centers in Palestine* by Center and Sex, 2020</t>
  </si>
  <si>
    <t xml:space="preserve"> </t>
  </si>
  <si>
    <t>Detained</t>
  </si>
  <si>
    <t xml:space="preserve">Convicted </t>
  </si>
  <si>
    <t>Center</t>
  </si>
  <si>
    <t>Total</t>
  </si>
  <si>
    <t>Male</t>
  </si>
  <si>
    <t>Female</t>
  </si>
  <si>
    <t>Number of Detained and Convicted end of 2020</t>
  </si>
  <si>
    <t>Jenin</t>
  </si>
  <si>
    <t>Tulkarm</t>
  </si>
  <si>
    <t>Nablus</t>
  </si>
  <si>
    <t>Jericho</t>
  </si>
  <si>
    <t>Ramallah</t>
  </si>
  <si>
    <t>Bethlehem</t>
  </si>
  <si>
    <t>Hebron</t>
  </si>
  <si>
    <t>Source: Directorate General of the Palestinian Civil Police</t>
  </si>
  <si>
    <r>
      <rPr>
        <b/>
        <sz val="9"/>
        <rFont val="Arial"/>
        <family val="2"/>
      </rPr>
      <t>Note*:</t>
    </r>
    <r>
      <rPr>
        <sz val="9"/>
        <rFont val="Arial"/>
        <family val="2"/>
      </rPr>
      <t xml:space="preserve"> Data exclude Gaza Strip and those parts of Jerusalem which were annexed by Israeli Occupation in 1967.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</si>
</sst>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7" x14ac:knownFonts="1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sz val="12"/>
      <name val="Times New Roman (Arabic)"/>
      <family val="1"/>
      <charset val="178"/>
    </font>
    <font>
      <b/>
      <sz val="9"/>
      <name val="Arial"/>
      <family val="2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4" fillId="2" borderId="5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 readingOrder="2"/>
    </xf>
    <xf numFmtId="164" fontId="5" fillId="2" borderId="8" xfId="0" applyNumberFormat="1" applyFont="1" applyFill="1" applyBorder="1" applyAlignment="1">
      <alignment horizontal="right" vertical="center" readingOrder="2"/>
    </xf>
    <xf numFmtId="164" fontId="4" fillId="2" borderId="9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1" fontId="6" fillId="3" borderId="1" xfId="0" applyNumberFormat="1" applyFont="1" applyFill="1" applyBorder="1" applyAlignment="1">
      <alignment horizontal="left" vertical="center" readingOrder="1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4" fillId="2" borderId="11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4" fillId="2" borderId="4" xfId="0" applyNumberFormat="1" applyFont="1" applyFill="1" applyBorder="1" applyAlignment="1">
      <alignment horizontal="right" vertical="center" readingOrder="2"/>
    </xf>
    <xf numFmtId="1" fontId="6" fillId="3" borderId="4" xfId="0" applyNumberFormat="1" applyFont="1" applyFill="1" applyBorder="1" applyAlignment="1">
      <alignment horizontal="left" vertical="center" readingOrder="1"/>
    </xf>
    <xf numFmtId="164" fontId="5" fillId="3" borderId="10" xfId="0" applyNumberFormat="1" applyFont="1" applyFill="1" applyBorder="1" applyAlignment="1">
      <alignment horizontal="right" vertical="center" readingOrder="2"/>
    </xf>
    <xf numFmtId="164" fontId="4" fillId="2" borderId="12" xfId="0" applyNumberFormat="1" applyFont="1" applyFill="1" applyBorder="1" applyAlignment="1">
      <alignment horizontal="right" vertical="center" readingOrder="2"/>
    </xf>
    <xf numFmtId="164" fontId="4" fillId="2" borderId="13" xfId="0" applyNumberFormat="1" applyFont="1" applyFill="1" applyBorder="1" applyAlignment="1">
      <alignment horizontal="right" vertical="center" readingOrder="2"/>
    </xf>
    <xf numFmtId="164" fontId="4" fillId="2" borderId="14" xfId="0" applyNumberFormat="1" applyFont="1" applyFill="1" applyBorder="1" applyAlignment="1">
      <alignment horizontal="right" vertical="center" readingOrder="2"/>
    </xf>
    <xf numFmtId="164" fontId="4" fillId="2" borderId="6" xfId="0" applyNumberFormat="1" applyFont="1" applyFill="1" applyBorder="1" applyAlignment="1">
      <alignment horizontal="right" vertical="center" readingOrder="2"/>
    </xf>
    <xf numFmtId="1" fontId="3" fillId="2" borderId="6" xfId="0" applyNumberFormat="1" applyFont="1" applyFill="1" applyBorder="1" applyAlignment="1">
      <alignment horizontal="left" vertical="center" readingOrder="1"/>
    </xf>
    <xf numFmtId="1" fontId="6" fillId="3" borderId="0" xfId="0" applyNumberFormat="1" applyFont="1" applyFill="1" applyBorder="1" applyAlignment="1">
      <alignment horizontal="left" vertical="top" wrapText="1" readingOrder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zoomScaleSheetLayoutView="100" workbookViewId="0">
      <selection activeCell="H3" sqref="H3:H4"/>
    </sheetView>
  </sheetViews>
  <sheetFormatPr defaultRowHeight="14.25" x14ac:dyDescent="0.2"/>
  <cols>
    <col min="1" max="1" width="14.125" customWidth="1"/>
    <col min="2" max="2" width="11.875" customWidth="1"/>
    <col min="3" max="3" width="12.125" customWidth="1"/>
    <col min="4" max="4" width="13.875" customWidth="1"/>
    <col min="5" max="5" width="12.5" customWidth="1"/>
    <col min="6" max="6" width="11" customWidth="1"/>
    <col min="7" max="7" width="13" customWidth="1"/>
    <col min="8" max="8" width="17" customWidth="1"/>
  </cols>
  <sheetData>
    <row r="1" spans="1:8" ht="1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</row>
    <row r="2" spans="1:8" ht="6" customHeight="1" x14ac:dyDescent="0.25">
      <c r="A2" s="1"/>
      <c r="B2" s="1" t="s">
        <v>1</v>
      </c>
      <c r="C2" s="1"/>
      <c r="D2" s="1"/>
      <c r="E2" s="1"/>
      <c r="F2" s="1"/>
      <c r="G2" s="1"/>
      <c r="H2" s="1"/>
    </row>
    <row r="3" spans="1:8" ht="24" customHeight="1" x14ac:dyDescent="0.2">
      <c r="A3" s="22" t="s">
        <v>4</v>
      </c>
      <c r="B3" s="24" t="s">
        <v>2</v>
      </c>
      <c r="C3" s="25"/>
      <c r="D3" s="22" t="s">
        <v>5</v>
      </c>
      <c r="E3" s="24" t="s">
        <v>3</v>
      </c>
      <c r="F3" s="25"/>
      <c r="G3" s="22" t="s">
        <v>5</v>
      </c>
      <c r="H3" s="27" t="s">
        <v>8</v>
      </c>
    </row>
    <row r="4" spans="1:8" ht="54" customHeight="1" x14ac:dyDescent="0.2">
      <c r="A4" s="23"/>
      <c r="B4" s="2" t="s">
        <v>6</v>
      </c>
      <c r="C4" s="2" t="s">
        <v>7</v>
      </c>
      <c r="D4" s="23"/>
      <c r="E4" s="2" t="s">
        <v>6</v>
      </c>
      <c r="F4" s="2" t="s">
        <v>7</v>
      </c>
      <c r="G4" s="23"/>
      <c r="H4" s="28"/>
    </row>
    <row r="5" spans="1:8" x14ac:dyDescent="0.2">
      <c r="A5" s="8" t="s">
        <v>9</v>
      </c>
      <c r="B5" s="3">
        <v>227</v>
      </c>
      <c r="C5" s="4">
        <v>27</v>
      </c>
      <c r="D5" s="5">
        <f>SUM(B5:C5)</f>
        <v>254</v>
      </c>
      <c r="E5" s="3">
        <v>207</v>
      </c>
      <c r="F5" s="6">
        <v>19</v>
      </c>
      <c r="G5" s="5">
        <f>SUM(E5:F5)</f>
        <v>226</v>
      </c>
      <c r="H5" s="7">
        <v>132</v>
      </c>
    </row>
    <row r="6" spans="1:8" x14ac:dyDescent="0.2">
      <c r="A6" s="14" t="s">
        <v>10</v>
      </c>
      <c r="B6" s="9">
        <v>93</v>
      </c>
      <c r="C6" s="10">
        <v>0</v>
      </c>
      <c r="D6" s="11">
        <f t="shared" ref="D6:D11" si="0">SUM(B6:C6)</f>
        <v>93</v>
      </c>
      <c r="E6" s="9">
        <v>50</v>
      </c>
      <c r="F6" s="12">
        <v>0</v>
      </c>
      <c r="G6" s="11">
        <f>SUM(E6:F6)</f>
        <v>50</v>
      </c>
      <c r="H6" s="13">
        <v>59</v>
      </c>
    </row>
    <row r="7" spans="1:8" x14ac:dyDescent="0.2">
      <c r="A7" s="14" t="s">
        <v>11</v>
      </c>
      <c r="B7" s="15">
        <v>162</v>
      </c>
      <c r="C7" s="10">
        <v>0</v>
      </c>
      <c r="D7" s="11">
        <f t="shared" si="0"/>
        <v>162</v>
      </c>
      <c r="E7" s="9">
        <v>120</v>
      </c>
      <c r="F7" s="12">
        <v>0</v>
      </c>
      <c r="G7" s="11">
        <f>SUM(E7:F7)</f>
        <v>120</v>
      </c>
      <c r="H7" s="13">
        <v>188</v>
      </c>
    </row>
    <row r="8" spans="1:8" x14ac:dyDescent="0.2">
      <c r="A8" s="14" t="s">
        <v>12</v>
      </c>
      <c r="B8" s="9">
        <v>155</v>
      </c>
      <c r="C8" s="10">
        <v>11</v>
      </c>
      <c r="D8" s="11">
        <f t="shared" si="0"/>
        <v>166</v>
      </c>
      <c r="E8" s="9">
        <v>98</v>
      </c>
      <c r="F8" s="12">
        <v>8</v>
      </c>
      <c r="G8" s="11">
        <f>SUM(E8:F8)</f>
        <v>106</v>
      </c>
      <c r="H8" s="13">
        <v>139</v>
      </c>
    </row>
    <row r="9" spans="1:8" x14ac:dyDescent="0.2">
      <c r="A9" s="14" t="s">
        <v>13</v>
      </c>
      <c r="B9" s="9">
        <v>156</v>
      </c>
      <c r="C9" s="10">
        <v>60</v>
      </c>
      <c r="D9" s="11">
        <f t="shared" si="0"/>
        <v>216</v>
      </c>
      <c r="E9" s="9">
        <v>146</v>
      </c>
      <c r="F9" s="12">
        <v>13</v>
      </c>
      <c r="G9" s="11">
        <f>SUM(E9:F9)</f>
        <v>159</v>
      </c>
      <c r="H9" s="13">
        <v>207</v>
      </c>
    </row>
    <row r="10" spans="1:8" x14ac:dyDescent="0.2">
      <c r="A10" s="14" t="s">
        <v>14</v>
      </c>
      <c r="B10" s="9">
        <v>162</v>
      </c>
      <c r="C10" s="10">
        <v>8</v>
      </c>
      <c r="D10" s="11">
        <f t="shared" si="0"/>
        <v>170</v>
      </c>
      <c r="E10" s="9">
        <v>61</v>
      </c>
      <c r="F10" s="12">
        <v>4</v>
      </c>
      <c r="G10" s="11">
        <f>SUM(E10:F10)</f>
        <v>65</v>
      </c>
      <c r="H10" s="13">
        <v>56</v>
      </c>
    </row>
    <row r="11" spans="1:8" x14ac:dyDescent="0.2">
      <c r="A11" s="14" t="s">
        <v>15</v>
      </c>
      <c r="B11" s="9">
        <v>92</v>
      </c>
      <c r="C11" s="10">
        <v>0</v>
      </c>
      <c r="D11" s="11">
        <f t="shared" si="0"/>
        <v>92</v>
      </c>
      <c r="E11" s="9">
        <v>124</v>
      </c>
      <c r="F11" s="12">
        <v>0</v>
      </c>
      <c r="G11" s="11">
        <f>SUM(E11:F11)</f>
        <v>124</v>
      </c>
      <c r="H11" s="13">
        <v>119</v>
      </c>
    </row>
    <row r="12" spans="1:8" ht="35.25" customHeight="1" x14ac:dyDescent="0.2">
      <c r="A12" s="20" t="s">
        <v>5</v>
      </c>
      <c r="B12" s="16">
        <f>SUM(B5:B11)</f>
        <v>1047</v>
      </c>
      <c r="C12" s="17">
        <f t="shared" ref="C12:G12" si="1">SUM(C5:C11)</f>
        <v>106</v>
      </c>
      <c r="D12" s="18">
        <f t="shared" si="1"/>
        <v>1153</v>
      </c>
      <c r="E12" s="16">
        <f>SUM(E5:E11)</f>
        <v>806</v>
      </c>
      <c r="F12" s="17">
        <f>SUM(F5:F11)</f>
        <v>44</v>
      </c>
      <c r="G12" s="18">
        <f t="shared" si="1"/>
        <v>850</v>
      </c>
      <c r="H12" s="19">
        <v>900</v>
      </c>
    </row>
    <row r="13" spans="1:8" ht="17.25" customHeight="1" x14ac:dyDescent="0.2">
      <c r="A13" s="21" t="s">
        <v>17</v>
      </c>
      <c r="B13" s="21"/>
      <c r="C13" s="21"/>
      <c r="D13" s="21"/>
      <c r="E13" s="21"/>
      <c r="F13" s="21"/>
      <c r="G13" s="21"/>
      <c r="H13" s="21"/>
    </row>
    <row r="14" spans="1:8" ht="16.5" customHeight="1" x14ac:dyDescent="0.2">
      <c r="A14" s="29" t="s">
        <v>16</v>
      </c>
      <c r="B14" s="29"/>
      <c r="C14" s="29"/>
      <c r="D14" s="29"/>
      <c r="E14" s="29"/>
      <c r="F14" s="29"/>
      <c r="G14" s="29"/>
      <c r="H14" s="29"/>
    </row>
  </sheetData>
  <mergeCells count="9">
    <mergeCell ref="A1:H1"/>
    <mergeCell ref="H3:H4"/>
    <mergeCell ref="A3:A4"/>
    <mergeCell ref="A14:H14"/>
    <mergeCell ref="A13:H13"/>
    <mergeCell ref="D3:D4"/>
    <mergeCell ref="G3:G4"/>
    <mergeCell ref="B3:C3"/>
    <mergeCell ref="E3:F3"/>
  </mergeCells>
  <pageMargins left="0.7" right="0.7" top="0.75" bottom="0.75" header="0.3" footer="0.3"/>
  <pageSetup paperSize="9" orientation="landscape" r:id="rId1"/>
  <ignoredErrors>
    <ignoredError sqref="D5 D7: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الموقوفين والمحكومين 2020</vt:lpstr>
      <vt:lpstr>Sheet1</vt:lpstr>
      <vt:lpstr>'الموقوفين والمحكومين 2020'!Print_Area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jtohol</cp:lastModifiedBy>
  <dcterms:created xsi:type="dcterms:W3CDTF">2021-08-19T05:25:00Z</dcterms:created>
  <dcterms:modified xsi:type="dcterms:W3CDTF">2021-08-19T07:56:40Z</dcterms:modified>
</cp:coreProperties>
</file>