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20" windowWidth="24240" windowHeight="13740" tabRatio="586"/>
  </bookViews>
  <sheets>
    <sheet name="معلمي المرحلة الثانوية" sheetId="19" r:id="rId1"/>
  </sheets>
  <definedNames>
    <definedName name="_xlnm.Print_Area" localSheetId="0">'معلمي المرحلة الثانوية'!$A$1:$P$126</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5" i="19"/>
  <c r="N37"/>
  <c r="N26"/>
  <c r="N25"/>
  <c r="N24"/>
  <c r="N23"/>
  <c r="N22"/>
  <c r="N21"/>
  <c r="N20"/>
  <c r="N19"/>
  <c r="N18"/>
  <c r="N17"/>
  <c r="N16"/>
  <c r="N15"/>
  <c r="N14"/>
  <c r="N13"/>
  <c r="N12"/>
  <c r="N11"/>
  <c r="N10"/>
  <c r="N9"/>
  <c r="N8" l="1"/>
</calcChain>
</file>

<file path=xl/sharedStrings.xml><?xml version="1.0" encoding="utf-8"?>
<sst xmlns="http://schemas.openxmlformats.org/spreadsheetml/2006/main" count="751" uniqueCount="98">
  <si>
    <t>فلسطين</t>
  </si>
  <si>
    <t>الضفة الغربية</t>
  </si>
  <si>
    <t>جنين</t>
  </si>
  <si>
    <t>طولكرم</t>
  </si>
  <si>
    <t>نابلس</t>
  </si>
  <si>
    <t>قلقيلية</t>
  </si>
  <si>
    <t>سلفيت</t>
  </si>
  <si>
    <t>بيت لحم</t>
  </si>
  <si>
    <t>الخليل</t>
  </si>
  <si>
    <t>قطاع غزة</t>
  </si>
  <si>
    <t>شمال غزة</t>
  </si>
  <si>
    <t>خانيونس</t>
  </si>
  <si>
    <t>رفح</t>
  </si>
  <si>
    <t>العام الدراسي</t>
  </si>
  <si>
    <t>Scholastic Year</t>
  </si>
  <si>
    <t>2015/2014</t>
  </si>
  <si>
    <t>2016/2015</t>
  </si>
  <si>
    <t>2017/2016</t>
  </si>
  <si>
    <t>2018/2017</t>
  </si>
  <si>
    <t>2019/2018</t>
  </si>
  <si>
    <t>*: These data do not necessarily represent the governorate teachers, as there are teachers come from other governorates, it represents the teachers in the governorate schools and not the governorate teachers in the schools.</t>
  </si>
  <si>
    <t>2020/2019</t>
  </si>
  <si>
    <t>2021/2020</t>
  </si>
  <si>
    <t>2014/2013</t>
  </si>
  <si>
    <t>2013/2012</t>
  </si>
  <si>
    <t>2012/2011</t>
  </si>
  <si>
    <t>كافة الجهات</t>
  </si>
  <si>
    <t>حكومة</t>
  </si>
  <si>
    <t>وكالة</t>
  </si>
  <si>
    <t>خاصة</t>
  </si>
  <si>
    <t>الاشارة (-) تعني لا يوجد</t>
  </si>
  <si>
    <t>**: Do not include the Israeli Municipality and Culture Committee Schools in Jerusalem</t>
  </si>
  <si>
    <t>*: هذه البيانات لا تمثل بالضرورة معلمي المحافظة حيث أن هناك معلمون يأتون من محافظات أخرى، بل تمثل المعلمين في مدارس المحافظة وليس معلمي المحافظة في المدارس.</t>
  </si>
  <si>
    <t>**: لا تشمل المدارس التي تشرف عليها وزارة المعارف والبلدية الإسرائيليتين</t>
  </si>
  <si>
    <t>2022/2021</t>
  </si>
  <si>
    <t>2023/2022</t>
  </si>
  <si>
    <t>جنوب نابلس</t>
  </si>
  <si>
    <t>رام الله</t>
  </si>
  <si>
    <t>ضواحي القدس</t>
  </si>
  <si>
    <t>القدس</t>
  </si>
  <si>
    <t>يطا</t>
  </si>
  <si>
    <t>اريحا</t>
  </si>
  <si>
    <t>شمال الخليل</t>
  </si>
  <si>
    <t>جنوب الخليل</t>
  </si>
  <si>
    <t>قباطية</t>
  </si>
  <si>
    <t>طوباس</t>
  </si>
  <si>
    <t>الوسطى</t>
  </si>
  <si>
    <t>شرق غزة</t>
  </si>
  <si>
    <t>شرق خانيونس</t>
  </si>
  <si>
    <t>غرب غزة</t>
  </si>
  <si>
    <t>بيزيت</t>
  </si>
  <si>
    <t>بيرزيت</t>
  </si>
  <si>
    <t>(-) means not available</t>
  </si>
  <si>
    <t>القدس*</t>
  </si>
  <si>
    <t>الجهة المشرفة والمنطقة والمديرية</t>
  </si>
  <si>
    <t>All authorities</t>
  </si>
  <si>
    <t>Palestine</t>
  </si>
  <si>
    <t>West Bank</t>
  </si>
  <si>
    <t>Jenin</t>
  </si>
  <si>
    <t>South Nablus</t>
  </si>
  <si>
    <t>Nablus</t>
  </si>
  <si>
    <t>Salfit</t>
  </si>
  <si>
    <t>Tulkarm</t>
  </si>
  <si>
    <t>Qalqilya</t>
  </si>
  <si>
    <t>Birzeit</t>
  </si>
  <si>
    <t>Ramallah &amp; Al-Bireh</t>
  </si>
  <si>
    <t>Jerusalem Suburbs</t>
  </si>
  <si>
    <t xml:space="preserve">Jerusalem </t>
  </si>
  <si>
    <t>Bethlehem</t>
  </si>
  <si>
    <t>Yatta</t>
  </si>
  <si>
    <t>Jericho</t>
  </si>
  <si>
    <t>North Hebron</t>
  </si>
  <si>
    <t>Hebron</t>
  </si>
  <si>
    <t>South Hebron</t>
  </si>
  <si>
    <t>Qabatya</t>
  </si>
  <si>
    <t>Tubas</t>
  </si>
  <si>
    <t>Gaza Strip</t>
  </si>
  <si>
    <t>North Gaza</t>
  </si>
  <si>
    <t>Khan Younis</t>
  </si>
  <si>
    <t>Rafah</t>
  </si>
  <si>
    <t>Middle Area Dir.</t>
  </si>
  <si>
    <t>East Gaza</t>
  </si>
  <si>
    <t>East Khan Younis</t>
  </si>
  <si>
    <t>West Gaza</t>
  </si>
  <si>
    <t>Govornortae</t>
  </si>
  <si>
    <t>UNRWA</t>
  </si>
  <si>
    <t>Private</t>
  </si>
  <si>
    <t>Authority and Region and Directorate</t>
  </si>
  <si>
    <t>2025/2024</t>
  </si>
  <si>
    <r>
      <rPr>
        <b/>
        <sz val="8"/>
        <rFont val="Arial"/>
        <family val="2"/>
        <scheme val="minor"/>
      </rPr>
      <t xml:space="preserve">Source: Ministry of Education and Higher Education, 2025. </t>
    </r>
    <r>
      <rPr>
        <sz val="8"/>
        <rFont val="Arial"/>
        <family val="2"/>
        <scheme val="minor"/>
      </rPr>
      <t>Data base of education survey for the scholastic years 2011/2012-2024/2025. Ramallah-Palestine</t>
    </r>
  </si>
  <si>
    <r>
      <t>المصدر: وزارة التربية والتعليم العالي، 2025.</t>
    </r>
    <r>
      <rPr>
        <sz val="8"/>
        <rFont val="Simplified Arabic"/>
        <family val="1"/>
      </rPr>
      <t xml:space="preserve"> قاعدة بيانات مسح التعليم للأعوام الدراسية 2012/2011 - 2025/2024. رام الله – فلسطين.</t>
    </r>
  </si>
  <si>
    <t>توزيع معلمي* المدارس في فلسطين للمرحلة الثانوية حسب الجهة المشرفة والمنطقة والمديرية، للأعوام الدراسية 2012/2011-2025/2024</t>
  </si>
  <si>
    <t>Distribution of School Teachers* in Palestine for Upper Secondary Stage by Supervising Authority,Region and Directorate, for Scholastic Years 2011/2012-2024/2025</t>
  </si>
  <si>
    <t>ملاحظة: البيانات لا تمثل الاعداد الحقيقية لمعلمي المرحلة حيث ان هناك معلمين يدرسون اكثر من مرحلة دراسية</t>
  </si>
  <si>
    <t>Note: Do not represent the actual number of teachers for the stage because the teacher may teach more than one stage.</t>
  </si>
  <si>
    <t>..</t>
  </si>
  <si>
    <t>-</t>
  </si>
  <si>
    <t>2024-2023</t>
  </si>
</sst>
</file>

<file path=xl/styles.xml><?xml version="1.0" encoding="utf-8"?>
<styleSheet xmlns="http://schemas.openxmlformats.org/spreadsheetml/2006/main">
  <fonts count="23">
    <font>
      <sz val="10"/>
      <name val="Arial"/>
      <charset val="178"/>
    </font>
    <font>
      <sz val="10"/>
      <name val="Arial"/>
      <family val="2"/>
    </font>
    <font>
      <sz val="10"/>
      <name val="Simplified Arabic"/>
      <family val="1"/>
    </font>
    <font>
      <b/>
      <sz val="10"/>
      <name val="Simplified Arabic"/>
      <family val="1"/>
    </font>
    <font>
      <b/>
      <sz val="12"/>
      <name val="Simplified Arabic"/>
      <family val="1"/>
    </font>
    <font>
      <sz val="11"/>
      <name val="Simplified Arabic"/>
      <family val="1"/>
    </font>
    <font>
      <b/>
      <sz val="11"/>
      <name val="Simplified Arabic"/>
      <family val="1"/>
    </font>
    <font>
      <b/>
      <sz val="11"/>
      <name val="Arial"/>
      <family val="2"/>
    </font>
    <font>
      <b/>
      <sz val="12"/>
      <name val="Arial"/>
      <family val="2"/>
    </font>
    <font>
      <sz val="12"/>
      <name val="Arial"/>
      <family val="2"/>
    </font>
    <font>
      <b/>
      <sz val="12"/>
      <color rgb="FF000000"/>
      <name val="Arial"/>
      <family val="2"/>
    </font>
    <font>
      <sz val="10"/>
      <name val="Times New Roman"/>
      <family val="1"/>
    </font>
    <font>
      <b/>
      <sz val="8"/>
      <name val="Simplified Arabic"/>
      <family val="1"/>
    </font>
    <font>
      <sz val="8"/>
      <name val="Arial"/>
      <family val="2"/>
    </font>
    <font>
      <sz val="8"/>
      <name val="Arial"/>
      <family val="2"/>
      <scheme val="minor"/>
    </font>
    <font>
      <b/>
      <sz val="8"/>
      <name val="Arial"/>
      <family val="2"/>
      <scheme val="minor"/>
    </font>
    <font>
      <sz val="8"/>
      <name val="Simplified Arabic"/>
      <family val="1"/>
    </font>
    <font>
      <b/>
      <sz val="10"/>
      <name val="Arial"/>
      <family val="2"/>
      <scheme val="minor"/>
    </font>
    <font>
      <sz val="10"/>
      <name val="Arial"/>
      <family val="2"/>
      <scheme val="minor"/>
    </font>
    <font>
      <sz val="10"/>
      <color indexed="8"/>
      <name val="Arial"/>
      <family val="2"/>
    </font>
    <font>
      <sz val="11"/>
      <color indexed="8"/>
      <name val="Simplified Arabic"/>
      <family val="1"/>
    </font>
    <font>
      <sz val="10"/>
      <color indexed="8"/>
      <name val="Arial"/>
      <family val="2"/>
      <scheme val="minor"/>
    </font>
    <font>
      <b/>
      <sz val="10"/>
      <name val="Arial"/>
      <family val="2"/>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22"/>
      </top>
      <bottom/>
      <diagonal/>
    </border>
    <border>
      <left style="thin">
        <color auto="1"/>
      </left>
      <right style="thin">
        <color indexed="64"/>
      </right>
      <top style="thin">
        <color auto="1"/>
      </top>
      <bottom/>
      <diagonal/>
    </border>
    <border>
      <left/>
      <right/>
      <top style="thin">
        <color indexed="64"/>
      </top>
      <bottom/>
      <diagonal/>
    </border>
  </borders>
  <cellStyleXfs count="4">
    <xf numFmtId="0" fontId="0" fillId="0" borderId="0"/>
    <xf numFmtId="0" fontId="11" fillId="0" borderId="0"/>
    <xf numFmtId="0" fontId="1" fillId="0" borderId="0"/>
    <xf numFmtId="0" fontId="19" fillId="0" borderId="0"/>
  </cellStyleXfs>
  <cellXfs count="83">
    <xf numFmtId="0" fontId="0" fillId="0" borderId="0" xfId="0"/>
    <xf numFmtId="0" fontId="4" fillId="0" borderId="0" xfId="2" applyFont="1" applyAlignment="1">
      <alignment horizontal="centerContinuous" vertical="center"/>
    </xf>
    <xf numFmtId="0" fontId="1" fillId="0" borderId="0" xfId="2"/>
    <xf numFmtId="0" fontId="10" fillId="0" borderId="0" xfId="2" applyFont="1" applyAlignment="1">
      <alignment horizontal="centerContinuous" vertical="center"/>
    </xf>
    <xf numFmtId="0" fontId="4" fillId="0" borderId="0" xfId="2" applyFont="1" applyAlignment="1">
      <alignment horizontal="left"/>
    </xf>
    <xf numFmtId="0" fontId="1" fillId="2" borderId="0" xfId="2" applyFill="1"/>
    <xf numFmtId="0" fontId="6" fillId="0" borderId="1" xfId="2" applyFont="1" applyFill="1" applyBorder="1" applyAlignment="1">
      <alignment horizontal="right" indent="1"/>
    </xf>
    <xf numFmtId="3" fontId="1" fillId="0" borderId="9" xfId="0" applyNumberFormat="1" applyFont="1" applyFill="1" applyBorder="1" applyAlignment="1">
      <alignment horizontal="right" vertical="center" indent="1"/>
    </xf>
    <xf numFmtId="3" fontId="17" fillId="0" borderId="9" xfId="2" applyNumberFormat="1" applyFont="1" applyFill="1" applyBorder="1" applyAlignment="1">
      <alignment horizontal="right" indent="1"/>
    </xf>
    <xf numFmtId="0" fontId="6" fillId="0" borderId="1" xfId="2" applyFont="1" applyFill="1" applyBorder="1" applyAlignment="1">
      <alignment horizontal="right" vertical="center" indent="1"/>
    </xf>
    <xf numFmtId="3" fontId="17" fillId="0" borderId="9" xfId="2" applyNumberFormat="1" applyFont="1" applyFill="1" applyBorder="1" applyAlignment="1">
      <alignment horizontal="right" vertical="center" indent="1"/>
    </xf>
    <xf numFmtId="3" fontId="1" fillId="0" borderId="8" xfId="0" applyNumberFormat="1" applyFont="1" applyFill="1" applyBorder="1" applyAlignment="1">
      <alignment horizontal="right" vertical="center" indent="1"/>
    </xf>
    <xf numFmtId="3" fontId="1" fillId="0" borderId="8" xfId="0" applyNumberFormat="1" applyFont="1" applyFill="1" applyBorder="1" applyAlignment="1">
      <alignment horizontal="center" vertical="center"/>
    </xf>
    <xf numFmtId="0" fontId="5" fillId="0" borderId="9" xfId="2" applyFont="1" applyFill="1" applyBorder="1" applyAlignment="1">
      <alignment horizontal="right" vertical="center" indent="1"/>
    </xf>
    <xf numFmtId="0" fontId="16" fillId="0" borderId="0" xfId="0" applyFont="1" applyFill="1" applyAlignment="1">
      <alignment horizontal="right" indent="1" readingOrder="2"/>
    </xf>
    <xf numFmtId="0" fontId="12" fillId="0" borderId="0" xfId="0" applyFont="1" applyFill="1" applyAlignment="1">
      <alignment horizontal="right" indent="1" readingOrder="2"/>
    </xf>
    <xf numFmtId="0" fontId="14" fillId="0" borderId="0" xfId="0" applyFont="1" applyFill="1" applyAlignment="1">
      <alignment horizontal="left" vertical="center" wrapText="1" indent="1" readingOrder="1"/>
    </xf>
    <xf numFmtId="0" fontId="14" fillId="0" borderId="0" xfId="0" applyFont="1" applyFill="1" applyAlignment="1">
      <alignment horizontal="center" vertical="center" wrapText="1" readingOrder="1"/>
    </xf>
    <xf numFmtId="0" fontId="12" fillId="0" borderId="0" xfId="0" applyFont="1" applyFill="1" applyAlignment="1">
      <alignment horizontal="right" vertical="center" indent="1"/>
    </xf>
    <xf numFmtId="0" fontId="1" fillId="0" borderId="0" xfId="0" applyFont="1" applyFill="1" applyAlignment="1">
      <alignment horizontal="right" indent="1"/>
    </xf>
    <xf numFmtId="3" fontId="1" fillId="0" borderId="0" xfId="0" applyNumberFormat="1" applyFont="1" applyFill="1" applyBorder="1" applyAlignment="1">
      <alignment horizontal="right" vertical="center" indent="1"/>
    </xf>
    <xf numFmtId="3" fontId="17" fillId="0" borderId="0" xfId="2" applyNumberFormat="1" applyFont="1" applyFill="1" applyBorder="1" applyAlignment="1">
      <alignment horizontal="right" indent="1"/>
    </xf>
    <xf numFmtId="3" fontId="17" fillId="0" borderId="0" xfId="2" applyNumberFormat="1" applyFont="1" applyFill="1" applyBorder="1" applyAlignment="1">
      <alignment horizontal="right" vertical="center" indent="1"/>
    </xf>
    <xf numFmtId="0" fontId="5" fillId="0" borderId="0" xfId="2" applyFont="1" applyFill="1" applyBorder="1" applyAlignment="1">
      <alignment horizontal="right" vertical="center" indent="1"/>
    </xf>
    <xf numFmtId="0" fontId="18" fillId="0" borderId="0" xfId="2" applyFont="1" applyFill="1" applyBorder="1" applyAlignment="1">
      <alignment horizontal="right" vertical="center" indent="1"/>
    </xf>
    <xf numFmtId="0" fontId="6" fillId="0" borderId="2" xfId="2" applyFont="1" applyFill="1" applyBorder="1" applyAlignment="1">
      <alignment horizontal="right" indent="1"/>
    </xf>
    <xf numFmtId="0" fontId="20" fillId="0" borderId="10" xfId="3" applyFont="1" applyFill="1" applyBorder="1" applyAlignment="1">
      <alignment horizontal="right" wrapText="1" indent="1"/>
    </xf>
    <xf numFmtId="0" fontId="20" fillId="0" borderId="11" xfId="3" applyFont="1" applyFill="1" applyBorder="1" applyAlignment="1">
      <alignment horizontal="right" wrapText="1" indent="1"/>
    </xf>
    <xf numFmtId="3" fontId="1" fillId="0" borderId="13"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3" fontId="17" fillId="0" borderId="0" xfId="2" applyNumberFormat="1" applyFont="1" applyFill="1" applyBorder="1" applyAlignment="1">
      <alignment horizontal="center"/>
    </xf>
    <xf numFmtId="3" fontId="17" fillId="0" borderId="0" xfId="2" applyNumberFormat="1" applyFont="1" applyFill="1" applyBorder="1" applyAlignment="1">
      <alignment horizontal="center" vertical="center"/>
    </xf>
    <xf numFmtId="0" fontId="18" fillId="0" borderId="0" xfId="2" applyFont="1" applyFill="1" applyBorder="1" applyAlignment="1">
      <alignment horizontal="center" vertical="center"/>
    </xf>
    <xf numFmtId="1" fontId="18" fillId="0" borderId="0" xfId="2" applyNumberFormat="1" applyFont="1" applyFill="1" applyBorder="1" applyAlignment="1">
      <alignment horizontal="center" vertical="center"/>
    </xf>
    <xf numFmtId="3" fontId="1" fillId="0" borderId="12" xfId="0" applyNumberFormat="1" applyFont="1" applyFill="1" applyBorder="1" applyAlignment="1">
      <alignment horizontal="right" vertical="center" indent="1"/>
    </xf>
    <xf numFmtId="3" fontId="1" fillId="0" borderId="13" xfId="0" applyNumberFormat="1" applyFont="1" applyFill="1" applyBorder="1" applyAlignment="1">
      <alignment horizontal="right" vertical="center" indent="1"/>
    </xf>
    <xf numFmtId="0" fontId="1" fillId="0" borderId="0" xfId="2" applyFill="1" applyBorder="1"/>
    <xf numFmtId="3" fontId="17" fillId="0" borderId="7" xfId="2" applyNumberFormat="1" applyFont="1" applyFill="1" applyBorder="1" applyAlignment="1">
      <alignment horizontal="right" vertical="center" indent="1"/>
    </xf>
    <xf numFmtId="3" fontId="17" fillId="0" borderId="8" xfId="2" applyNumberFormat="1" applyFont="1" applyFill="1" applyBorder="1" applyAlignment="1">
      <alignment horizontal="right" vertical="center" indent="1"/>
    </xf>
    <xf numFmtId="0" fontId="20" fillId="0" borderId="14" xfId="3" applyFont="1" applyFill="1" applyBorder="1" applyAlignment="1">
      <alignment horizontal="right" wrapText="1" indent="1"/>
    </xf>
    <xf numFmtId="0" fontId="5" fillId="0" borderId="12" xfId="2" applyFont="1" applyFill="1" applyBorder="1" applyAlignment="1">
      <alignment horizontal="right" vertical="center" indent="1"/>
    </xf>
    <xf numFmtId="0" fontId="5" fillId="0" borderId="13" xfId="2" applyFont="1" applyFill="1" applyBorder="1" applyAlignment="1">
      <alignment horizontal="right" vertical="center" indent="1"/>
    </xf>
    <xf numFmtId="1" fontId="21" fillId="0" borderId="1" xfId="2" applyNumberFormat="1" applyFont="1" applyFill="1" applyBorder="1" applyAlignment="1" applyProtection="1">
      <alignment horizontal="left" vertical="center" wrapText="1" indent="1"/>
      <protection locked="0"/>
    </xf>
    <xf numFmtId="1" fontId="21" fillId="0" borderId="1" xfId="2" applyNumberFormat="1" applyFont="1" applyFill="1" applyBorder="1" applyAlignment="1" applyProtection="1">
      <alignment horizontal="left" vertical="center" indent="1" shrinkToFit="1"/>
      <protection locked="0"/>
    </xf>
    <xf numFmtId="1" fontId="21" fillId="0" borderId="3" xfId="2" applyNumberFormat="1" applyFont="1" applyFill="1" applyBorder="1" applyAlignment="1" applyProtection="1">
      <alignment horizontal="left" vertical="center" wrapText="1" indent="1"/>
      <protection locked="0"/>
    </xf>
    <xf numFmtId="0" fontId="18" fillId="0" borderId="15" xfId="0" applyFont="1" applyBorder="1" applyAlignment="1">
      <alignment horizontal="left" indent="1"/>
    </xf>
    <xf numFmtId="0" fontId="18" fillId="0" borderId="1" xfId="0" applyFont="1" applyBorder="1" applyAlignment="1">
      <alignment horizontal="left" indent="1"/>
    </xf>
    <xf numFmtId="3" fontId="1" fillId="0" borderId="16" xfId="0" applyNumberFormat="1" applyFont="1" applyFill="1" applyBorder="1" applyAlignment="1">
      <alignment horizontal="center" vertical="center"/>
    </xf>
    <xf numFmtId="0" fontId="14" fillId="0" borderId="0" xfId="0" applyFont="1" applyFill="1" applyAlignment="1">
      <alignment horizontal="left" vertical="center" wrapText="1" readingOrder="1"/>
    </xf>
    <xf numFmtId="0" fontId="16" fillId="0" borderId="0" xfId="2" applyFont="1" applyFill="1" applyAlignment="1">
      <alignment horizontal="right" vertical="center" indent="1" readingOrder="2"/>
    </xf>
    <xf numFmtId="0" fontId="16" fillId="0" borderId="0" xfId="2" applyFont="1" applyFill="1" applyAlignment="1">
      <alignment horizontal="right" vertical="center" indent="1" readingOrder="2"/>
    </xf>
    <xf numFmtId="0" fontId="4" fillId="0" borderId="0" xfId="2" applyFont="1" applyFill="1" applyAlignment="1">
      <alignment horizontal="centerContinuous" vertical="center"/>
    </xf>
    <xf numFmtId="0" fontId="1" fillId="0" borderId="0" xfId="2" applyFill="1" applyAlignment="1">
      <alignment horizontal="centerContinuous" vertical="center"/>
    </xf>
    <xf numFmtId="0" fontId="10" fillId="0" borderId="0" xfId="2" applyFont="1" applyFill="1" applyAlignment="1">
      <alignment horizontal="centerContinuous" vertical="center"/>
    </xf>
    <xf numFmtId="0" fontId="8" fillId="0" borderId="0" xfId="2" applyFont="1" applyFill="1" applyAlignment="1">
      <alignment horizontal="centerContinuous" vertical="center"/>
    </xf>
    <xf numFmtId="0" fontId="9" fillId="0" borderId="0" xfId="2" applyFont="1" applyFill="1" applyAlignment="1">
      <alignment horizontal="centerContinuous" vertical="center"/>
    </xf>
    <xf numFmtId="0" fontId="4" fillId="0" borderId="0" xfId="2" applyFont="1" applyFill="1" applyAlignment="1">
      <alignment horizontal="left"/>
    </xf>
    <xf numFmtId="0" fontId="2" fillId="0" borderId="0" xfId="2" applyFont="1" applyFill="1" applyAlignment="1">
      <alignment horizontal="centerContinuous"/>
    </xf>
    <xf numFmtId="0" fontId="2" fillId="0" borderId="0" xfId="2" applyFont="1" applyFill="1" applyAlignment="1">
      <alignment horizontal="center"/>
    </xf>
    <xf numFmtId="0" fontId="6" fillId="0" borderId="4" xfId="2" applyFont="1" applyFill="1" applyBorder="1" applyAlignment="1">
      <alignment horizontal="right" vertical="center" indent="1"/>
    </xf>
    <xf numFmtId="0" fontId="6" fillId="0" borderId="5" xfId="2" applyFont="1" applyFill="1" applyBorder="1" applyAlignment="1">
      <alignment horizontal="center" vertical="center"/>
    </xf>
    <xf numFmtId="0" fontId="1" fillId="0" borderId="5" xfId="2" applyFill="1" applyBorder="1"/>
    <xf numFmtId="0" fontId="3" fillId="0" borderId="5" xfId="2" applyFont="1" applyFill="1" applyBorder="1" applyAlignment="1">
      <alignment horizontal="center" vertical="center"/>
    </xf>
    <xf numFmtId="0" fontId="1" fillId="0" borderId="6" xfId="2" applyFill="1" applyBorder="1" applyAlignment="1">
      <alignment horizontal="center"/>
    </xf>
    <xf numFmtId="0" fontId="1" fillId="0" borderId="4" xfId="2" applyFill="1" applyBorder="1" applyAlignment="1">
      <alignment horizontal="center"/>
    </xf>
    <xf numFmtId="0" fontId="1" fillId="0" borderId="5" xfId="2" applyFill="1" applyBorder="1" applyAlignment="1">
      <alignment horizontal="center"/>
    </xf>
    <xf numFmtId="0" fontId="7" fillId="0" borderId="6" xfId="2" applyFont="1" applyFill="1" applyBorder="1" applyAlignment="1">
      <alignment horizontal="center" vertical="center"/>
    </xf>
    <xf numFmtId="0" fontId="1" fillId="0" borderId="3" xfId="2" applyFill="1" applyBorder="1" applyAlignment="1">
      <alignment horizontal="center" vertical="center"/>
    </xf>
    <xf numFmtId="3" fontId="17" fillId="0" borderId="0" xfId="2" applyNumberFormat="1" applyFont="1" applyFill="1" applyBorder="1" applyAlignment="1">
      <alignment horizontal="right" vertical="center"/>
    </xf>
    <xf numFmtId="0" fontId="1" fillId="0" borderId="0" xfId="2" applyFill="1" applyAlignment="1">
      <alignment horizontal="center"/>
    </xf>
    <xf numFmtId="0" fontId="1" fillId="0" borderId="0" xfId="2" applyFill="1"/>
    <xf numFmtId="0" fontId="1" fillId="0" borderId="0" xfId="2" applyAlignment="1">
      <alignment horizontal="centerContinuous" vertical="center"/>
    </xf>
    <xf numFmtId="0" fontId="9" fillId="0" borderId="0" xfId="2" applyFont="1" applyAlignment="1">
      <alignment horizontal="centerContinuous" vertical="center"/>
    </xf>
    <xf numFmtId="0" fontId="2" fillId="0" borderId="0" xfId="2" applyFont="1" applyAlignment="1">
      <alignment horizontal="centerContinuous"/>
    </xf>
    <xf numFmtId="0" fontId="1" fillId="0" borderId="3" xfId="2" applyBorder="1" applyAlignment="1">
      <alignment horizontal="center" vertical="center"/>
    </xf>
    <xf numFmtId="0" fontId="14" fillId="0" borderId="0" xfId="2" applyFont="1" applyAlignment="1">
      <alignment horizontal="left" vertical="center" wrapText="1" indent="1" readingOrder="1"/>
    </xf>
    <xf numFmtId="0" fontId="14" fillId="0" borderId="0" xfId="0" applyFont="1" applyFill="1" applyAlignment="1">
      <alignment horizontal="left" vertical="center" wrapText="1" readingOrder="1"/>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22" fillId="0" borderId="15" xfId="2" applyFont="1" applyBorder="1" applyAlignment="1">
      <alignment horizontal="center" vertical="center" wrapText="1"/>
    </xf>
    <xf numFmtId="0" fontId="22" fillId="0" borderId="3" xfId="2" applyFont="1" applyBorder="1" applyAlignment="1">
      <alignment horizontal="center" vertical="center" wrapText="1"/>
    </xf>
    <xf numFmtId="0" fontId="16" fillId="0" borderId="0" xfId="2" applyFont="1" applyFill="1" applyAlignment="1">
      <alignment horizontal="right" vertical="center" indent="1" readingOrder="2"/>
    </xf>
    <xf numFmtId="0" fontId="13" fillId="0" borderId="16" xfId="2" applyFont="1" applyFill="1" applyBorder="1" applyAlignment="1">
      <alignment horizontal="left" vertical="center" wrapText="1"/>
    </xf>
  </cellXfs>
  <cellStyles count="4">
    <cellStyle name="Normal" xfId="0" builtinId="0"/>
    <cellStyle name="Normal 2" xfId="2"/>
    <cellStyle name="Normal 4" xfId="1"/>
    <cellStyle name="Normal_المعلمين"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7030A0"/>
  </sheetPr>
  <dimension ref="A1:P127"/>
  <sheetViews>
    <sheetView rightToLeft="1" tabSelected="1" view="pageBreakPreview" topLeftCell="E1" zoomScaleNormal="100" zoomScaleSheetLayoutView="100" workbookViewId="0">
      <selection activeCell="N8" sqref="N8"/>
    </sheetView>
  </sheetViews>
  <sheetFormatPr defaultRowHeight="12.75"/>
  <cols>
    <col min="1" max="1" width="37.42578125" style="2" customWidth="1"/>
    <col min="2" max="2" width="17.28515625" style="70" customWidth="1"/>
    <col min="3" max="3" width="18.140625" style="70" customWidth="1"/>
    <col min="4" max="4" width="17.85546875" style="70" customWidth="1"/>
    <col min="5" max="5" width="17.42578125" style="70" customWidth="1"/>
    <col min="6" max="6" width="17.85546875" style="70" customWidth="1"/>
    <col min="7" max="7" width="16.85546875" style="70" customWidth="1"/>
    <col min="8" max="8" width="19" style="70" customWidth="1"/>
    <col min="9" max="9" width="17.85546875" style="69" customWidth="1"/>
    <col min="10" max="10" width="17.28515625" style="69" customWidth="1"/>
    <col min="11" max="11" width="14.85546875" style="69" customWidth="1"/>
    <col min="12" max="13" width="18.28515625" style="69" customWidth="1"/>
    <col min="14" max="14" width="16" style="2" customWidth="1"/>
    <col min="15" max="15" width="18.7109375" style="69" bestFit="1" customWidth="1"/>
    <col min="16" max="16" width="21.5703125" style="2" customWidth="1"/>
    <col min="17" max="16384" width="9.140625" style="2"/>
  </cols>
  <sheetData>
    <row r="1" spans="1:16" ht="22.5" customHeight="1">
      <c r="A1" s="1" t="s">
        <v>91</v>
      </c>
      <c r="B1" s="51"/>
      <c r="C1" s="51"/>
      <c r="D1" s="51"/>
      <c r="E1" s="51"/>
      <c r="F1" s="51"/>
      <c r="G1" s="52"/>
      <c r="H1" s="52"/>
      <c r="I1" s="52"/>
      <c r="J1" s="52"/>
      <c r="K1" s="52"/>
      <c r="L1" s="52"/>
      <c r="M1" s="52"/>
      <c r="N1" s="71"/>
      <c r="O1" s="52"/>
    </row>
    <row r="2" spans="1:16" ht="22.5" customHeight="1">
      <c r="A2" s="3" t="s">
        <v>92</v>
      </c>
      <c r="B2" s="53"/>
      <c r="C2" s="53"/>
      <c r="D2" s="53"/>
      <c r="E2" s="54"/>
      <c r="F2" s="54"/>
      <c r="G2" s="55"/>
      <c r="H2" s="55"/>
      <c r="I2" s="55"/>
      <c r="J2" s="55"/>
      <c r="K2" s="55"/>
      <c r="L2" s="55"/>
      <c r="M2" s="55"/>
      <c r="N2" s="72"/>
      <c r="O2" s="55"/>
    </row>
    <row r="3" spans="1:16" ht="6" customHeight="1">
      <c r="A3" s="4"/>
      <c r="B3" s="56"/>
      <c r="C3" s="56"/>
      <c r="D3" s="56"/>
      <c r="E3" s="56"/>
      <c r="F3" s="56"/>
      <c r="G3" s="57"/>
      <c r="H3" s="57"/>
      <c r="I3" s="58"/>
      <c r="J3" s="58"/>
      <c r="K3" s="58"/>
      <c r="L3" s="58"/>
      <c r="M3" s="58"/>
      <c r="N3" s="73"/>
      <c r="O3" s="58"/>
    </row>
    <row r="4" spans="1:16" ht="23.25" customHeight="1">
      <c r="A4" s="77" t="s">
        <v>54</v>
      </c>
      <c r="B4" s="59" t="s">
        <v>13</v>
      </c>
      <c r="C4" s="60"/>
      <c r="D4" s="60"/>
      <c r="E4" s="61"/>
      <c r="F4" s="62"/>
      <c r="G4" s="62"/>
      <c r="H4" s="62"/>
      <c r="I4" s="62"/>
      <c r="J4" s="63"/>
      <c r="K4" s="64"/>
      <c r="L4" s="65"/>
      <c r="M4" s="65"/>
      <c r="N4" s="65"/>
      <c r="O4" s="66" t="s">
        <v>14</v>
      </c>
      <c r="P4" s="79" t="s">
        <v>87</v>
      </c>
    </row>
    <row r="5" spans="1:16" ht="23.25" customHeight="1">
      <c r="A5" s="78"/>
      <c r="B5" s="67" t="s">
        <v>25</v>
      </c>
      <c r="C5" s="67" t="s">
        <v>24</v>
      </c>
      <c r="D5" s="67" t="s">
        <v>23</v>
      </c>
      <c r="E5" s="67" t="s">
        <v>15</v>
      </c>
      <c r="F5" s="67" t="s">
        <v>16</v>
      </c>
      <c r="G5" s="67" t="s">
        <v>17</v>
      </c>
      <c r="H5" s="67" t="s">
        <v>18</v>
      </c>
      <c r="I5" s="67" t="s">
        <v>19</v>
      </c>
      <c r="J5" s="67" t="s">
        <v>21</v>
      </c>
      <c r="K5" s="67" t="s">
        <v>22</v>
      </c>
      <c r="L5" s="67" t="s">
        <v>34</v>
      </c>
      <c r="M5" s="67" t="s">
        <v>35</v>
      </c>
      <c r="N5" s="74" t="s">
        <v>97</v>
      </c>
      <c r="O5" s="67" t="s">
        <v>88</v>
      </c>
      <c r="P5" s="80"/>
    </row>
    <row r="6" spans="1:16" s="5" customFormat="1" ht="23.25" customHeight="1">
      <c r="A6" s="25" t="s">
        <v>26</v>
      </c>
      <c r="B6" s="34"/>
      <c r="C6" s="35"/>
      <c r="D6" s="35"/>
      <c r="E6" s="35"/>
      <c r="F6" s="35"/>
      <c r="G6" s="35"/>
      <c r="H6" s="35"/>
      <c r="I6" s="28"/>
      <c r="J6" s="28"/>
      <c r="K6" s="28"/>
      <c r="L6" s="28"/>
      <c r="M6" s="47"/>
      <c r="N6" s="47"/>
      <c r="O6" s="47"/>
      <c r="P6" s="45" t="s">
        <v>55</v>
      </c>
    </row>
    <row r="7" spans="1:16" s="5" customFormat="1" ht="23.25" customHeight="1">
      <c r="A7" s="6" t="s">
        <v>0</v>
      </c>
      <c r="B7" s="7" t="s">
        <v>95</v>
      </c>
      <c r="C7" s="20" t="s">
        <v>95</v>
      </c>
      <c r="D7" s="20" t="s">
        <v>95</v>
      </c>
      <c r="E7" s="20">
        <v>14463.695</v>
      </c>
      <c r="F7" s="20" t="s">
        <v>95</v>
      </c>
      <c r="G7" s="20" t="s">
        <v>95</v>
      </c>
      <c r="H7" s="20">
        <v>42460</v>
      </c>
      <c r="I7" s="29" t="s">
        <v>95</v>
      </c>
      <c r="J7" s="29">
        <v>19754</v>
      </c>
      <c r="K7" s="29">
        <v>19788</v>
      </c>
      <c r="L7" s="29">
        <v>36424</v>
      </c>
      <c r="M7" s="29">
        <v>20675</v>
      </c>
      <c r="N7" s="29" t="s">
        <v>95</v>
      </c>
      <c r="O7" s="29" t="s">
        <v>95</v>
      </c>
      <c r="P7" s="46" t="s">
        <v>56</v>
      </c>
    </row>
    <row r="8" spans="1:16" s="5" customFormat="1" ht="23.25" customHeight="1">
      <c r="A8" s="6" t="s">
        <v>1</v>
      </c>
      <c r="B8" s="8">
        <v>10288</v>
      </c>
      <c r="C8" s="21">
        <v>10350</v>
      </c>
      <c r="D8" s="21">
        <v>10379</v>
      </c>
      <c r="E8" s="21">
        <v>10595.695</v>
      </c>
      <c r="F8" s="21">
        <v>10754</v>
      </c>
      <c r="G8" s="21">
        <v>10901</v>
      </c>
      <c r="H8" s="21">
        <v>31155</v>
      </c>
      <c r="I8" s="30">
        <v>14279</v>
      </c>
      <c r="J8" s="30">
        <v>14735</v>
      </c>
      <c r="K8" s="30">
        <v>14788</v>
      </c>
      <c r="L8" s="30">
        <v>32893</v>
      </c>
      <c r="M8" s="30">
        <v>15212</v>
      </c>
      <c r="N8" s="30">
        <f>SUM(N9:N26)</f>
        <v>15096</v>
      </c>
      <c r="O8" s="30">
        <v>14411</v>
      </c>
      <c r="P8" s="46" t="s">
        <v>57</v>
      </c>
    </row>
    <row r="9" spans="1:16" s="5" customFormat="1" ht="23.25" customHeight="1">
      <c r="A9" s="26" t="s">
        <v>2</v>
      </c>
      <c r="B9" s="7">
        <v>873</v>
      </c>
      <c r="C9" s="20">
        <v>826</v>
      </c>
      <c r="D9" s="20">
        <v>811</v>
      </c>
      <c r="E9" s="20">
        <v>862</v>
      </c>
      <c r="F9" s="20">
        <v>845</v>
      </c>
      <c r="G9" s="20">
        <v>857</v>
      </c>
      <c r="H9" s="20">
        <v>2223</v>
      </c>
      <c r="I9" s="29">
        <v>1141</v>
      </c>
      <c r="J9" s="29">
        <v>1145</v>
      </c>
      <c r="K9" s="29">
        <v>1174</v>
      </c>
      <c r="L9" s="29">
        <v>2351</v>
      </c>
      <c r="M9" s="29">
        <v>1217</v>
      </c>
      <c r="N9" s="29">
        <f>N38+N67+N96</f>
        <v>1201</v>
      </c>
      <c r="O9" s="29">
        <v>1140</v>
      </c>
      <c r="P9" s="42" t="s">
        <v>58</v>
      </c>
    </row>
    <row r="10" spans="1:16" s="5" customFormat="1" ht="23.25" customHeight="1">
      <c r="A10" s="26" t="s">
        <v>36</v>
      </c>
      <c r="B10" s="7">
        <v>547</v>
      </c>
      <c r="C10" s="20">
        <v>541</v>
      </c>
      <c r="D10" s="20">
        <v>553</v>
      </c>
      <c r="E10" s="20">
        <v>550</v>
      </c>
      <c r="F10" s="20">
        <v>546</v>
      </c>
      <c r="G10" s="20">
        <v>559</v>
      </c>
      <c r="H10" s="20">
        <v>1207</v>
      </c>
      <c r="I10" s="29">
        <v>673</v>
      </c>
      <c r="J10" s="29">
        <v>696</v>
      </c>
      <c r="K10" s="29">
        <v>686</v>
      </c>
      <c r="L10" s="29">
        <v>1274</v>
      </c>
      <c r="M10" s="29">
        <v>649</v>
      </c>
      <c r="N10" s="29">
        <f t="shared" ref="N10:N26" si="0">N39+N68+N97</f>
        <v>654</v>
      </c>
      <c r="O10" s="29">
        <v>629</v>
      </c>
      <c r="P10" s="42" t="s">
        <v>59</v>
      </c>
    </row>
    <row r="11" spans="1:16" s="5" customFormat="1" ht="23.25" customHeight="1">
      <c r="A11" s="26" t="s">
        <v>4</v>
      </c>
      <c r="B11" s="7">
        <v>989</v>
      </c>
      <c r="C11" s="20">
        <v>1018</v>
      </c>
      <c r="D11" s="20">
        <v>993</v>
      </c>
      <c r="E11" s="20">
        <v>1013</v>
      </c>
      <c r="F11" s="20">
        <v>1020</v>
      </c>
      <c r="G11" s="20">
        <v>1034</v>
      </c>
      <c r="H11" s="20">
        <v>2984</v>
      </c>
      <c r="I11" s="29">
        <v>1331</v>
      </c>
      <c r="J11" s="29">
        <v>1373</v>
      </c>
      <c r="K11" s="29">
        <v>1354</v>
      </c>
      <c r="L11" s="29">
        <v>3153</v>
      </c>
      <c r="M11" s="29">
        <v>1401</v>
      </c>
      <c r="N11" s="29">
        <f t="shared" si="0"/>
        <v>1389</v>
      </c>
      <c r="O11" s="29">
        <v>1317</v>
      </c>
      <c r="P11" s="42" t="s">
        <v>60</v>
      </c>
    </row>
    <row r="12" spans="1:16" s="5" customFormat="1" ht="23.25" customHeight="1">
      <c r="A12" s="26" t="s">
        <v>6</v>
      </c>
      <c r="B12" s="7">
        <v>402</v>
      </c>
      <c r="C12" s="20">
        <v>395</v>
      </c>
      <c r="D12" s="20">
        <v>411</v>
      </c>
      <c r="E12" s="20">
        <v>417</v>
      </c>
      <c r="F12" s="20">
        <v>431</v>
      </c>
      <c r="G12" s="20">
        <v>442</v>
      </c>
      <c r="H12" s="20">
        <v>932</v>
      </c>
      <c r="I12" s="29">
        <v>513</v>
      </c>
      <c r="J12" s="29">
        <v>511</v>
      </c>
      <c r="K12" s="29">
        <v>531</v>
      </c>
      <c r="L12" s="29">
        <v>967</v>
      </c>
      <c r="M12" s="29">
        <v>540</v>
      </c>
      <c r="N12" s="29">
        <f t="shared" si="0"/>
        <v>535</v>
      </c>
      <c r="O12" s="29">
        <v>506</v>
      </c>
      <c r="P12" s="42" t="s">
        <v>61</v>
      </c>
    </row>
    <row r="13" spans="1:16" s="5" customFormat="1" ht="23.25" customHeight="1">
      <c r="A13" s="26" t="s">
        <v>3</v>
      </c>
      <c r="B13" s="7">
        <v>796</v>
      </c>
      <c r="C13" s="20">
        <v>816</v>
      </c>
      <c r="D13" s="20">
        <v>853</v>
      </c>
      <c r="E13" s="20">
        <v>823</v>
      </c>
      <c r="F13" s="20">
        <v>837</v>
      </c>
      <c r="G13" s="20">
        <v>840</v>
      </c>
      <c r="H13" s="20">
        <v>1882</v>
      </c>
      <c r="I13" s="29">
        <v>1013</v>
      </c>
      <c r="J13" s="29">
        <v>1038</v>
      </c>
      <c r="K13" s="29">
        <v>1026</v>
      </c>
      <c r="L13" s="29">
        <v>1885</v>
      </c>
      <c r="M13" s="29">
        <v>1053</v>
      </c>
      <c r="N13" s="29">
        <f t="shared" si="0"/>
        <v>1048</v>
      </c>
      <c r="O13" s="29">
        <v>978</v>
      </c>
      <c r="P13" s="42" t="s">
        <v>62</v>
      </c>
    </row>
    <row r="14" spans="1:16" s="5" customFormat="1" ht="23.25" customHeight="1">
      <c r="A14" s="26" t="s">
        <v>5</v>
      </c>
      <c r="B14" s="7">
        <v>535</v>
      </c>
      <c r="C14" s="20">
        <v>526</v>
      </c>
      <c r="D14" s="20">
        <v>478</v>
      </c>
      <c r="E14" s="20">
        <v>519</v>
      </c>
      <c r="F14" s="20">
        <v>501</v>
      </c>
      <c r="G14" s="20">
        <v>513</v>
      </c>
      <c r="H14" s="20">
        <v>1260</v>
      </c>
      <c r="I14" s="29">
        <v>627</v>
      </c>
      <c r="J14" s="29">
        <v>652</v>
      </c>
      <c r="K14" s="29">
        <v>667</v>
      </c>
      <c r="L14" s="29">
        <v>1294</v>
      </c>
      <c r="M14" s="29">
        <v>659</v>
      </c>
      <c r="N14" s="29">
        <f t="shared" si="0"/>
        <v>629</v>
      </c>
      <c r="O14" s="29">
        <v>599</v>
      </c>
      <c r="P14" s="42" t="s">
        <v>63</v>
      </c>
    </row>
    <row r="15" spans="1:16" s="5" customFormat="1" ht="23.25" customHeight="1">
      <c r="A15" s="26" t="s">
        <v>51</v>
      </c>
      <c r="B15" s="7">
        <v>0</v>
      </c>
      <c r="C15" s="20">
        <v>0</v>
      </c>
      <c r="D15" s="20">
        <v>0</v>
      </c>
      <c r="E15" s="20">
        <v>0</v>
      </c>
      <c r="F15" s="20">
        <v>0</v>
      </c>
      <c r="G15" s="20">
        <v>0</v>
      </c>
      <c r="H15" s="20">
        <v>0</v>
      </c>
      <c r="I15" s="29">
        <v>0</v>
      </c>
      <c r="J15" s="29">
        <v>0</v>
      </c>
      <c r="K15" s="29">
        <v>0</v>
      </c>
      <c r="L15" s="29">
        <v>1261</v>
      </c>
      <c r="M15" s="29">
        <v>656</v>
      </c>
      <c r="N15" s="29">
        <f t="shared" si="0"/>
        <v>637</v>
      </c>
      <c r="O15" s="29">
        <v>612</v>
      </c>
      <c r="P15" s="42" t="s">
        <v>64</v>
      </c>
    </row>
    <row r="16" spans="1:16" s="5" customFormat="1" ht="23.25" customHeight="1">
      <c r="A16" s="26" t="s">
        <v>37</v>
      </c>
      <c r="B16" s="7">
        <v>1533</v>
      </c>
      <c r="C16" s="20">
        <v>1553</v>
      </c>
      <c r="D16" s="20">
        <v>1558</v>
      </c>
      <c r="E16" s="20">
        <v>1624.1950000000002</v>
      </c>
      <c r="F16" s="20">
        <v>1633</v>
      </c>
      <c r="G16" s="20">
        <v>1627</v>
      </c>
      <c r="H16" s="20">
        <v>4264</v>
      </c>
      <c r="I16" s="29">
        <v>2092</v>
      </c>
      <c r="J16" s="29">
        <v>2102</v>
      </c>
      <c r="K16" s="29">
        <v>2145</v>
      </c>
      <c r="L16" s="29">
        <v>3160</v>
      </c>
      <c r="M16" s="29">
        <v>1626</v>
      </c>
      <c r="N16" s="29">
        <f t="shared" si="0"/>
        <v>1688</v>
      </c>
      <c r="O16" s="29">
        <v>1654</v>
      </c>
      <c r="P16" s="43" t="s">
        <v>65</v>
      </c>
    </row>
    <row r="17" spans="1:16" s="5" customFormat="1" ht="23.25" customHeight="1">
      <c r="A17" s="26" t="s">
        <v>38</v>
      </c>
      <c r="B17" s="7">
        <v>454</v>
      </c>
      <c r="C17" s="20">
        <v>469</v>
      </c>
      <c r="D17" s="20">
        <v>464</v>
      </c>
      <c r="E17" s="20">
        <v>406</v>
      </c>
      <c r="F17" s="20">
        <v>467</v>
      </c>
      <c r="G17" s="20">
        <v>464</v>
      </c>
      <c r="H17" s="20">
        <v>1434</v>
      </c>
      <c r="I17" s="29">
        <v>585</v>
      </c>
      <c r="J17" s="29">
        <v>563</v>
      </c>
      <c r="K17" s="29">
        <v>549</v>
      </c>
      <c r="L17" s="29">
        <v>1512</v>
      </c>
      <c r="M17" s="29">
        <v>589</v>
      </c>
      <c r="N17" s="29">
        <f t="shared" si="0"/>
        <v>590</v>
      </c>
      <c r="O17" s="29">
        <v>568</v>
      </c>
      <c r="P17" s="42" t="s">
        <v>66</v>
      </c>
    </row>
    <row r="18" spans="1:16" s="5" customFormat="1" ht="23.25" customHeight="1">
      <c r="A18" s="26" t="s">
        <v>39</v>
      </c>
      <c r="B18" s="7">
        <v>526</v>
      </c>
      <c r="C18" s="20">
        <v>548</v>
      </c>
      <c r="D18" s="20">
        <v>558</v>
      </c>
      <c r="E18" s="20">
        <v>597.75</v>
      </c>
      <c r="F18" s="20">
        <v>602</v>
      </c>
      <c r="G18" s="20">
        <v>686</v>
      </c>
      <c r="H18" s="20">
        <v>1970</v>
      </c>
      <c r="I18" s="29">
        <v>842</v>
      </c>
      <c r="J18" s="29">
        <v>999</v>
      </c>
      <c r="K18" s="29">
        <v>981</v>
      </c>
      <c r="L18" s="29">
        <v>2241</v>
      </c>
      <c r="M18" s="29">
        <v>1001</v>
      </c>
      <c r="N18" s="29">
        <f t="shared" si="0"/>
        <v>970</v>
      </c>
      <c r="O18" s="29">
        <v>897</v>
      </c>
      <c r="P18" s="42" t="s">
        <v>67</v>
      </c>
    </row>
    <row r="19" spans="1:16" s="5" customFormat="1" ht="23.25" customHeight="1">
      <c r="A19" s="26" t="s">
        <v>7</v>
      </c>
      <c r="B19" s="7">
        <v>886</v>
      </c>
      <c r="C19" s="20">
        <v>882</v>
      </c>
      <c r="D19" s="20">
        <v>871</v>
      </c>
      <c r="E19" s="20">
        <v>871.75</v>
      </c>
      <c r="F19" s="20">
        <v>909</v>
      </c>
      <c r="G19" s="20">
        <v>891</v>
      </c>
      <c r="H19" s="20">
        <v>2567</v>
      </c>
      <c r="I19" s="29">
        <v>1254</v>
      </c>
      <c r="J19" s="29">
        <v>1309</v>
      </c>
      <c r="K19" s="29">
        <v>1257</v>
      </c>
      <c r="L19" s="29">
        <v>2613</v>
      </c>
      <c r="M19" s="29">
        <v>1264</v>
      </c>
      <c r="N19" s="29">
        <f t="shared" si="0"/>
        <v>1250</v>
      </c>
      <c r="O19" s="29">
        <v>1184</v>
      </c>
      <c r="P19" s="42" t="s">
        <v>68</v>
      </c>
    </row>
    <row r="20" spans="1:16" s="5" customFormat="1" ht="23.25" customHeight="1">
      <c r="A20" s="26" t="s">
        <v>40</v>
      </c>
      <c r="B20" s="7">
        <v>0</v>
      </c>
      <c r="C20" s="20">
        <v>0</v>
      </c>
      <c r="D20" s="20">
        <v>0</v>
      </c>
      <c r="E20" s="20">
        <v>250</v>
      </c>
      <c r="F20" s="20">
        <v>258</v>
      </c>
      <c r="G20" s="20">
        <v>273</v>
      </c>
      <c r="H20" s="20">
        <v>1125</v>
      </c>
      <c r="I20" s="29">
        <v>411</v>
      </c>
      <c r="J20" s="29">
        <v>456</v>
      </c>
      <c r="K20" s="29">
        <v>454</v>
      </c>
      <c r="L20" s="29">
        <v>1261</v>
      </c>
      <c r="M20" s="29">
        <v>449</v>
      </c>
      <c r="N20" s="29">
        <f t="shared" si="0"/>
        <v>433</v>
      </c>
      <c r="O20" s="29">
        <v>409</v>
      </c>
      <c r="P20" s="42" t="s">
        <v>69</v>
      </c>
    </row>
    <row r="21" spans="1:16" s="5" customFormat="1" ht="23.25" customHeight="1">
      <c r="A21" s="26" t="s">
        <v>41</v>
      </c>
      <c r="B21" s="7">
        <v>157</v>
      </c>
      <c r="C21" s="20">
        <v>157</v>
      </c>
      <c r="D21" s="20">
        <v>162</v>
      </c>
      <c r="E21" s="20">
        <v>169</v>
      </c>
      <c r="F21" s="20">
        <v>174</v>
      </c>
      <c r="G21" s="20">
        <v>179</v>
      </c>
      <c r="H21" s="20">
        <v>544</v>
      </c>
      <c r="I21" s="29">
        <v>205</v>
      </c>
      <c r="J21" s="29">
        <v>212</v>
      </c>
      <c r="K21" s="29">
        <v>223</v>
      </c>
      <c r="L21" s="29">
        <v>567</v>
      </c>
      <c r="M21" s="29">
        <v>239</v>
      </c>
      <c r="N21" s="29">
        <f t="shared" si="0"/>
        <v>243</v>
      </c>
      <c r="O21" s="29">
        <v>231</v>
      </c>
      <c r="P21" s="42" t="s">
        <v>70</v>
      </c>
    </row>
    <row r="22" spans="1:16" s="5" customFormat="1" ht="23.25" customHeight="1">
      <c r="A22" s="26" t="s">
        <v>42</v>
      </c>
      <c r="B22" s="7">
        <v>460</v>
      </c>
      <c r="C22" s="20">
        <v>458</v>
      </c>
      <c r="D22" s="20">
        <v>450</v>
      </c>
      <c r="E22" s="20">
        <v>457</v>
      </c>
      <c r="F22" s="20">
        <v>455</v>
      </c>
      <c r="G22" s="20">
        <v>446</v>
      </c>
      <c r="H22" s="20">
        <v>1647</v>
      </c>
      <c r="I22" s="29">
        <v>634</v>
      </c>
      <c r="J22" s="29">
        <v>661</v>
      </c>
      <c r="K22" s="29">
        <v>653</v>
      </c>
      <c r="L22" s="29">
        <v>1753</v>
      </c>
      <c r="M22" s="29">
        <v>681</v>
      </c>
      <c r="N22" s="29">
        <f t="shared" si="0"/>
        <v>675</v>
      </c>
      <c r="O22" s="29">
        <v>640</v>
      </c>
      <c r="P22" s="42" t="s">
        <v>71</v>
      </c>
    </row>
    <row r="23" spans="1:16" s="5" customFormat="1" ht="23.25" customHeight="1">
      <c r="A23" s="26" t="s">
        <v>8</v>
      </c>
      <c r="B23" s="7">
        <v>507</v>
      </c>
      <c r="C23" s="20">
        <v>499</v>
      </c>
      <c r="D23" s="20">
        <v>545</v>
      </c>
      <c r="E23" s="20">
        <v>568</v>
      </c>
      <c r="F23" s="20">
        <v>589</v>
      </c>
      <c r="G23" s="20">
        <v>609</v>
      </c>
      <c r="H23" s="20">
        <v>2808</v>
      </c>
      <c r="I23" s="29">
        <v>1007</v>
      </c>
      <c r="J23" s="29">
        <v>990</v>
      </c>
      <c r="K23" s="29">
        <v>1023</v>
      </c>
      <c r="L23" s="29">
        <v>3000</v>
      </c>
      <c r="M23" s="29">
        <v>1058</v>
      </c>
      <c r="N23" s="29">
        <f t="shared" si="0"/>
        <v>1058</v>
      </c>
      <c r="O23" s="29">
        <v>1067</v>
      </c>
      <c r="P23" s="42" t="s">
        <v>72</v>
      </c>
    </row>
    <row r="24" spans="1:16" s="5" customFormat="1" ht="23.25" customHeight="1">
      <c r="A24" s="26" t="s">
        <v>43</v>
      </c>
      <c r="B24" s="7">
        <v>830</v>
      </c>
      <c r="C24" s="20">
        <v>870</v>
      </c>
      <c r="D24" s="20">
        <v>870</v>
      </c>
      <c r="E24" s="20">
        <v>664</v>
      </c>
      <c r="F24" s="20">
        <v>677</v>
      </c>
      <c r="G24" s="20">
        <v>676</v>
      </c>
      <c r="H24" s="20">
        <v>2353</v>
      </c>
      <c r="I24" s="29">
        <v>924</v>
      </c>
      <c r="J24" s="29">
        <v>965</v>
      </c>
      <c r="K24" s="29">
        <v>994</v>
      </c>
      <c r="L24" s="29">
        <v>2548</v>
      </c>
      <c r="M24" s="29">
        <v>1035</v>
      </c>
      <c r="N24" s="29">
        <f t="shared" si="0"/>
        <v>1031</v>
      </c>
      <c r="O24" s="29">
        <v>972</v>
      </c>
      <c r="P24" s="42" t="s">
        <v>73</v>
      </c>
    </row>
    <row r="25" spans="1:16" s="5" customFormat="1" ht="23.25" customHeight="1">
      <c r="A25" s="26" t="s">
        <v>44</v>
      </c>
      <c r="B25" s="7">
        <v>572</v>
      </c>
      <c r="C25" s="20">
        <v>571</v>
      </c>
      <c r="D25" s="20">
        <v>575</v>
      </c>
      <c r="E25" s="20">
        <v>582</v>
      </c>
      <c r="F25" s="20">
        <v>585</v>
      </c>
      <c r="G25" s="20">
        <v>574</v>
      </c>
      <c r="H25" s="20">
        <v>1334</v>
      </c>
      <c r="I25" s="29">
        <v>722</v>
      </c>
      <c r="J25" s="29">
        <v>745</v>
      </c>
      <c r="K25" s="29">
        <v>744</v>
      </c>
      <c r="L25" s="29">
        <v>1401</v>
      </c>
      <c r="M25" s="29">
        <v>764</v>
      </c>
      <c r="N25" s="29">
        <f t="shared" si="0"/>
        <v>738</v>
      </c>
      <c r="O25" s="29">
        <v>688</v>
      </c>
      <c r="P25" s="42" t="s">
        <v>74</v>
      </c>
    </row>
    <row r="26" spans="1:16" s="5" customFormat="1" ht="23.25" customHeight="1">
      <c r="A26" s="26" t="s">
        <v>45</v>
      </c>
      <c r="B26" s="7">
        <v>221</v>
      </c>
      <c r="C26" s="20">
        <v>221</v>
      </c>
      <c r="D26" s="20">
        <v>227</v>
      </c>
      <c r="E26" s="20">
        <v>222</v>
      </c>
      <c r="F26" s="20">
        <v>225</v>
      </c>
      <c r="G26" s="20">
        <v>231</v>
      </c>
      <c r="H26" s="20">
        <v>621</v>
      </c>
      <c r="I26" s="29">
        <v>305</v>
      </c>
      <c r="J26" s="29">
        <v>318</v>
      </c>
      <c r="K26" s="29">
        <v>327</v>
      </c>
      <c r="L26" s="29">
        <v>652</v>
      </c>
      <c r="M26" s="29">
        <v>331</v>
      </c>
      <c r="N26" s="29">
        <f t="shared" si="0"/>
        <v>327</v>
      </c>
      <c r="O26" s="29">
        <v>320</v>
      </c>
      <c r="P26" s="42" t="s">
        <v>75</v>
      </c>
    </row>
    <row r="27" spans="1:16" s="5" customFormat="1" ht="23.25" customHeight="1">
      <c r="A27" s="9" t="s">
        <v>9</v>
      </c>
      <c r="B27" s="10" t="s">
        <v>95</v>
      </c>
      <c r="C27" s="22" t="s">
        <v>95</v>
      </c>
      <c r="D27" s="22" t="s">
        <v>95</v>
      </c>
      <c r="E27" s="22">
        <v>3868</v>
      </c>
      <c r="F27" s="22" t="s">
        <v>95</v>
      </c>
      <c r="G27" s="22" t="s">
        <v>95</v>
      </c>
      <c r="H27" s="22">
        <v>11305</v>
      </c>
      <c r="I27" s="22" t="s">
        <v>95</v>
      </c>
      <c r="J27" s="31">
        <v>5019</v>
      </c>
      <c r="K27" s="31">
        <v>5000</v>
      </c>
      <c r="L27" s="31">
        <v>3531</v>
      </c>
      <c r="M27" s="31">
        <v>5463</v>
      </c>
      <c r="N27" s="31" t="s">
        <v>95</v>
      </c>
      <c r="O27" s="31" t="s">
        <v>95</v>
      </c>
      <c r="P27" s="46" t="s">
        <v>76</v>
      </c>
    </row>
    <row r="28" spans="1:16" s="5" customFormat="1" ht="23.25" customHeight="1">
      <c r="A28" s="26" t="s">
        <v>10</v>
      </c>
      <c r="B28" s="10" t="s">
        <v>95</v>
      </c>
      <c r="C28" s="22" t="s">
        <v>95</v>
      </c>
      <c r="D28" s="22" t="s">
        <v>95</v>
      </c>
      <c r="E28" s="22">
        <v>641</v>
      </c>
      <c r="F28" s="22" t="s">
        <v>95</v>
      </c>
      <c r="G28" s="22" t="s">
        <v>95</v>
      </c>
      <c r="H28" s="20">
        <v>1996</v>
      </c>
      <c r="I28" s="22" t="s">
        <v>95</v>
      </c>
      <c r="J28" s="31">
        <v>849</v>
      </c>
      <c r="K28" s="31">
        <v>895</v>
      </c>
      <c r="L28" s="31">
        <v>894</v>
      </c>
      <c r="M28" s="31">
        <v>910</v>
      </c>
      <c r="N28" s="31" t="s">
        <v>95</v>
      </c>
      <c r="O28" s="31" t="s">
        <v>95</v>
      </c>
      <c r="P28" s="42" t="s">
        <v>77</v>
      </c>
    </row>
    <row r="29" spans="1:16" s="5" customFormat="1" ht="23.25" customHeight="1">
      <c r="A29" s="26" t="s">
        <v>11</v>
      </c>
      <c r="B29" s="10" t="s">
        <v>95</v>
      </c>
      <c r="C29" s="22" t="s">
        <v>95</v>
      </c>
      <c r="D29" s="22" t="s">
        <v>95</v>
      </c>
      <c r="E29" s="22">
        <v>422</v>
      </c>
      <c r="F29" s="22" t="s">
        <v>95</v>
      </c>
      <c r="G29" s="22" t="s">
        <v>95</v>
      </c>
      <c r="H29" s="20">
        <v>1291</v>
      </c>
      <c r="I29" s="22" t="s">
        <v>95</v>
      </c>
      <c r="J29" s="31">
        <v>598</v>
      </c>
      <c r="K29" s="31">
        <v>628</v>
      </c>
      <c r="L29" s="31">
        <v>565</v>
      </c>
      <c r="M29" s="31">
        <v>659</v>
      </c>
      <c r="N29" s="31" t="s">
        <v>95</v>
      </c>
      <c r="O29" s="31" t="s">
        <v>95</v>
      </c>
      <c r="P29" s="42" t="s">
        <v>78</v>
      </c>
    </row>
    <row r="30" spans="1:16" s="5" customFormat="1" ht="23.25" customHeight="1">
      <c r="A30" s="26" t="s">
        <v>12</v>
      </c>
      <c r="B30" s="10" t="s">
        <v>95</v>
      </c>
      <c r="C30" s="22" t="s">
        <v>95</v>
      </c>
      <c r="D30" s="22" t="s">
        <v>95</v>
      </c>
      <c r="E30" s="22">
        <v>433</v>
      </c>
      <c r="F30" s="22" t="s">
        <v>95</v>
      </c>
      <c r="G30" s="22" t="s">
        <v>95</v>
      </c>
      <c r="H30" s="20">
        <v>1162</v>
      </c>
      <c r="I30" s="22" t="s">
        <v>95</v>
      </c>
      <c r="J30" s="31">
        <v>603</v>
      </c>
      <c r="K30" s="31">
        <v>621</v>
      </c>
      <c r="L30" s="31">
        <v>768</v>
      </c>
      <c r="M30" s="31">
        <v>643</v>
      </c>
      <c r="N30" s="31" t="s">
        <v>95</v>
      </c>
      <c r="O30" s="31" t="s">
        <v>95</v>
      </c>
      <c r="P30" s="42" t="s">
        <v>79</v>
      </c>
    </row>
    <row r="31" spans="1:16" s="5" customFormat="1" ht="23.25" customHeight="1">
      <c r="A31" s="26" t="s">
        <v>46</v>
      </c>
      <c r="B31" s="10" t="s">
        <v>95</v>
      </c>
      <c r="C31" s="22" t="s">
        <v>95</v>
      </c>
      <c r="D31" s="22" t="s">
        <v>95</v>
      </c>
      <c r="E31" s="22">
        <v>645</v>
      </c>
      <c r="F31" s="22" t="s">
        <v>95</v>
      </c>
      <c r="G31" s="22" t="s">
        <v>95</v>
      </c>
      <c r="H31" s="20">
        <v>1694</v>
      </c>
      <c r="I31" s="22" t="s">
        <v>95</v>
      </c>
      <c r="J31" s="29">
        <v>823</v>
      </c>
      <c r="K31" s="29">
        <v>896</v>
      </c>
      <c r="L31" s="29">
        <v>949</v>
      </c>
      <c r="M31" s="29">
        <v>942</v>
      </c>
      <c r="N31" s="29" t="s">
        <v>95</v>
      </c>
      <c r="O31" s="29" t="s">
        <v>95</v>
      </c>
      <c r="P31" s="42" t="s">
        <v>80</v>
      </c>
    </row>
    <row r="32" spans="1:16" s="5" customFormat="1" ht="23.25" customHeight="1">
      <c r="A32" s="26" t="s">
        <v>47</v>
      </c>
      <c r="B32" s="10" t="s">
        <v>95</v>
      </c>
      <c r="C32" s="22" t="s">
        <v>95</v>
      </c>
      <c r="D32" s="22" t="s">
        <v>95</v>
      </c>
      <c r="E32" s="22">
        <v>512</v>
      </c>
      <c r="F32" s="22" t="s">
        <v>95</v>
      </c>
      <c r="G32" s="22" t="s">
        <v>95</v>
      </c>
      <c r="H32" s="20">
        <v>1982</v>
      </c>
      <c r="I32" s="22" t="s">
        <v>95</v>
      </c>
      <c r="J32" s="29">
        <v>713</v>
      </c>
      <c r="K32" s="29">
        <v>680</v>
      </c>
      <c r="L32" s="29">
        <v>346</v>
      </c>
      <c r="M32" s="29">
        <v>771</v>
      </c>
      <c r="N32" s="29" t="s">
        <v>95</v>
      </c>
      <c r="O32" s="29" t="s">
        <v>95</v>
      </c>
      <c r="P32" s="42" t="s">
        <v>81</v>
      </c>
    </row>
    <row r="33" spans="1:16" s="5" customFormat="1" ht="23.25" customHeight="1">
      <c r="A33" s="26" t="s">
        <v>48</v>
      </c>
      <c r="B33" s="10" t="s">
        <v>95</v>
      </c>
      <c r="C33" s="22" t="s">
        <v>95</v>
      </c>
      <c r="D33" s="22" t="s">
        <v>95</v>
      </c>
      <c r="E33" s="22">
        <v>375</v>
      </c>
      <c r="F33" s="22" t="s">
        <v>95</v>
      </c>
      <c r="G33" s="22" t="s">
        <v>95</v>
      </c>
      <c r="H33" s="20">
        <v>1107</v>
      </c>
      <c r="I33" s="22" t="s">
        <v>95</v>
      </c>
      <c r="J33" s="29">
        <v>445</v>
      </c>
      <c r="K33" s="29">
        <v>391</v>
      </c>
      <c r="L33" s="29">
        <v>3</v>
      </c>
      <c r="M33" s="29">
        <v>488</v>
      </c>
      <c r="N33" s="29" t="s">
        <v>95</v>
      </c>
      <c r="O33" s="29" t="s">
        <v>95</v>
      </c>
      <c r="P33" s="42" t="s">
        <v>82</v>
      </c>
    </row>
    <row r="34" spans="1:16" s="5" customFormat="1" ht="23.25" customHeight="1">
      <c r="A34" s="27" t="s">
        <v>49</v>
      </c>
      <c r="B34" s="37" t="s">
        <v>95</v>
      </c>
      <c r="C34" s="38" t="s">
        <v>95</v>
      </c>
      <c r="D34" s="38" t="s">
        <v>95</v>
      </c>
      <c r="E34" s="11">
        <v>840</v>
      </c>
      <c r="F34" s="38" t="s">
        <v>95</v>
      </c>
      <c r="G34" s="38" t="s">
        <v>95</v>
      </c>
      <c r="H34" s="11">
        <v>2073</v>
      </c>
      <c r="I34" s="38" t="s">
        <v>95</v>
      </c>
      <c r="J34" s="12">
        <v>988</v>
      </c>
      <c r="K34" s="12">
        <v>889</v>
      </c>
      <c r="L34" s="12">
        <v>6</v>
      </c>
      <c r="M34" s="12">
        <v>1050</v>
      </c>
      <c r="N34" s="12" t="s">
        <v>95</v>
      </c>
      <c r="O34" s="12" t="s">
        <v>95</v>
      </c>
      <c r="P34" s="44" t="s">
        <v>83</v>
      </c>
    </row>
    <row r="35" spans="1:16" ht="23.25" customHeight="1">
      <c r="A35" s="6" t="s">
        <v>27</v>
      </c>
      <c r="B35" s="13"/>
      <c r="C35" s="23"/>
      <c r="D35" s="23"/>
      <c r="E35" s="20"/>
      <c r="F35" s="20"/>
      <c r="G35" s="20"/>
      <c r="H35" s="20"/>
      <c r="I35" s="29"/>
      <c r="J35" s="29"/>
      <c r="K35" s="29"/>
      <c r="L35" s="29"/>
      <c r="M35" s="29"/>
      <c r="N35" s="29"/>
      <c r="O35" s="29"/>
      <c r="P35" s="45" t="s">
        <v>84</v>
      </c>
    </row>
    <row r="36" spans="1:16" ht="23.25" customHeight="1">
      <c r="A36" s="6" t="s">
        <v>0</v>
      </c>
      <c r="B36" s="7" t="s">
        <v>95</v>
      </c>
      <c r="C36" s="20" t="s">
        <v>95</v>
      </c>
      <c r="D36" s="20" t="s">
        <v>95</v>
      </c>
      <c r="E36" s="20">
        <v>13261</v>
      </c>
      <c r="F36" s="20" t="s">
        <v>95</v>
      </c>
      <c r="G36" s="20" t="s">
        <v>95</v>
      </c>
      <c r="H36" s="20">
        <v>28948</v>
      </c>
      <c r="I36" s="29" t="s">
        <v>95</v>
      </c>
      <c r="J36" s="29">
        <v>17932</v>
      </c>
      <c r="K36" s="29">
        <v>17973</v>
      </c>
      <c r="L36" s="29">
        <v>26057</v>
      </c>
      <c r="M36" s="29">
        <v>18754</v>
      </c>
      <c r="N36" s="29" t="s">
        <v>95</v>
      </c>
      <c r="O36" s="29" t="s">
        <v>95</v>
      </c>
      <c r="P36" s="46" t="s">
        <v>56</v>
      </c>
    </row>
    <row r="37" spans="1:16" ht="23.25" customHeight="1">
      <c r="A37" s="6" t="s">
        <v>1</v>
      </c>
      <c r="B37" s="8">
        <v>9312</v>
      </c>
      <c r="C37" s="21">
        <v>9309</v>
      </c>
      <c r="D37" s="21">
        <v>9366</v>
      </c>
      <c r="E37" s="21">
        <v>9495</v>
      </c>
      <c r="F37" s="21">
        <v>9639</v>
      </c>
      <c r="G37" s="21">
        <v>9720</v>
      </c>
      <c r="H37" s="21">
        <v>23620</v>
      </c>
      <c r="I37" s="30">
        <v>12624</v>
      </c>
      <c r="J37" s="30">
        <v>12973</v>
      </c>
      <c r="K37" s="30">
        <v>13029</v>
      </c>
      <c r="L37" s="30">
        <v>24881</v>
      </c>
      <c r="M37" s="30">
        <v>13366</v>
      </c>
      <c r="N37" s="30">
        <f>SUM(N39:N55)</f>
        <v>12055</v>
      </c>
      <c r="O37" s="30">
        <v>12477</v>
      </c>
      <c r="P37" s="46" t="s">
        <v>57</v>
      </c>
    </row>
    <row r="38" spans="1:16" ht="23.25" customHeight="1">
      <c r="A38" s="26" t="s">
        <v>2</v>
      </c>
      <c r="B38" s="7">
        <v>855</v>
      </c>
      <c r="C38" s="20">
        <v>813</v>
      </c>
      <c r="D38" s="20">
        <v>799</v>
      </c>
      <c r="E38" s="20">
        <v>841</v>
      </c>
      <c r="F38" s="20">
        <v>829</v>
      </c>
      <c r="G38" s="20">
        <v>837</v>
      </c>
      <c r="H38" s="20">
        <v>1965</v>
      </c>
      <c r="I38" s="29">
        <v>1099</v>
      </c>
      <c r="J38" s="29">
        <v>1108</v>
      </c>
      <c r="K38" s="29">
        <v>1110</v>
      </c>
      <c r="L38" s="29">
        <v>2024</v>
      </c>
      <c r="M38" s="29">
        <v>1166</v>
      </c>
      <c r="N38" s="29">
        <v>1152</v>
      </c>
      <c r="O38" s="29">
        <v>1073</v>
      </c>
      <c r="P38" s="42" t="s">
        <v>58</v>
      </c>
    </row>
    <row r="39" spans="1:16" ht="23.25" customHeight="1">
      <c r="A39" s="26" t="s">
        <v>36</v>
      </c>
      <c r="B39" s="7">
        <v>547</v>
      </c>
      <c r="C39" s="20">
        <v>541</v>
      </c>
      <c r="D39" s="20">
        <v>553</v>
      </c>
      <c r="E39" s="20">
        <v>550</v>
      </c>
      <c r="F39" s="20">
        <v>536</v>
      </c>
      <c r="G39" s="20">
        <v>550</v>
      </c>
      <c r="H39" s="20">
        <v>1153</v>
      </c>
      <c r="I39" s="29">
        <v>673</v>
      </c>
      <c r="J39" s="29">
        <v>696</v>
      </c>
      <c r="K39" s="29">
        <v>686</v>
      </c>
      <c r="L39" s="29">
        <v>1221</v>
      </c>
      <c r="M39" s="29">
        <v>649</v>
      </c>
      <c r="N39" s="29">
        <v>654</v>
      </c>
      <c r="O39" s="29">
        <v>629</v>
      </c>
      <c r="P39" s="42" t="s">
        <v>59</v>
      </c>
    </row>
    <row r="40" spans="1:16" ht="23.25" customHeight="1">
      <c r="A40" s="26" t="s">
        <v>4</v>
      </c>
      <c r="B40" s="7">
        <v>908</v>
      </c>
      <c r="C40" s="20">
        <v>947</v>
      </c>
      <c r="D40" s="20">
        <v>919</v>
      </c>
      <c r="E40" s="20">
        <v>940</v>
      </c>
      <c r="F40" s="20">
        <v>939</v>
      </c>
      <c r="G40" s="20">
        <v>943</v>
      </c>
      <c r="H40" s="20">
        <v>2080</v>
      </c>
      <c r="I40" s="29">
        <v>1217</v>
      </c>
      <c r="J40" s="29">
        <v>1244</v>
      </c>
      <c r="K40" s="29">
        <v>1213</v>
      </c>
      <c r="L40" s="29">
        <v>2159</v>
      </c>
      <c r="M40" s="29">
        <v>1243</v>
      </c>
      <c r="N40" s="29">
        <v>1224</v>
      </c>
      <c r="O40" s="29">
        <v>1154</v>
      </c>
      <c r="P40" s="42" t="s">
        <v>60</v>
      </c>
    </row>
    <row r="41" spans="1:16" ht="23.25" customHeight="1">
      <c r="A41" s="26" t="s">
        <v>6</v>
      </c>
      <c r="B41" s="7">
        <v>402</v>
      </c>
      <c r="C41" s="20">
        <v>395</v>
      </c>
      <c r="D41" s="20">
        <v>411</v>
      </c>
      <c r="E41" s="20">
        <v>417</v>
      </c>
      <c r="F41" s="20">
        <v>431</v>
      </c>
      <c r="G41" s="20">
        <v>442</v>
      </c>
      <c r="H41" s="20">
        <v>881</v>
      </c>
      <c r="I41" s="29">
        <v>505</v>
      </c>
      <c r="J41" s="29">
        <v>511</v>
      </c>
      <c r="K41" s="29">
        <v>531</v>
      </c>
      <c r="L41" s="29">
        <v>924</v>
      </c>
      <c r="M41" s="29">
        <v>540</v>
      </c>
      <c r="N41" s="29">
        <v>535</v>
      </c>
      <c r="O41" s="29">
        <v>506</v>
      </c>
      <c r="P41" s="42" t="s">
        <v>61</v>
      </c>
    </row>
    <row r="42" spans="1:16" ht="23.25" customHeight="1">
      <c r="A42" s="26" t="s">
        <v>3</v>
      </c>
      <c r="B42" s="7">
        <v>796</v>
      </c>
      <c r="C42" s="20">
        <v>816</v>
      </c>
      <c r="D42" s="20">
        <v>847</v>
      </c>
      <c r="E42" s="20">
        <v>815</v>
      </c>
      <c r="F42" s="20">
        <v>829</v>
      </c>
      <c r="G42" s="20">
        <v>833</v>
      </c>
      <c r="H42" s="20">
        <v>1666</v>
      </c>
      <c r="I42" s="29">
        <v>1013</v>
      </c>
      <c r="J42" s="29">
        <v>1038</v>
      </c>
      <c r="K42" s="29">
        <v>1026</v>
      </c>
      <c r="L42" s="29">
        <v>1671</v>
      </c>
      <c r="M42" s="29">
        <v>1048</v>
      </c>
      <c r="N42" s="29">
        <v>1036</v>
      </c>
      <c r="O42" s="29">
        <v>963</v>
      </c>
      <c r="P42" s="42" t="s">
        <v>62</v>
      </c>
    </row>
    <row r="43" spans="1:16" ht="23.25" customHeight="1">
      <c r="A43" s="26" t="s">
        <v>5</v>
      </c>
      <c r="B43" s="7">
        <v>535</v>
      </c>
      <c r="C43" s="20">
        <v>507</v>
      </c>
      <c r="D43" s="20">
        <v>475</v>
      </c>
      <c r="E43" s="20">
        <v>504</v>
      </c>
      <c r="F43" s="20">
        <v>488</v>
      </c>
      <c r="G43" s="20">
        <v>497</v>
      </c>
      <c r="H43" s="20">
        <v>1113</v>
      </c>
      <c r="I43" s="29">
        <v>604</v>
      </c>
      <c r="J43" s="29">
        <v>631</v>
      </c>
      <c r="K43" s="29">
        <v>646</v>
      </c>
      <c r="L43" s="29">
        <v>1146</v>
      </c>
      <c r="M43" s="29">
        <v>646</v>
      </c>
      <c r="N43" s="29">
        <v>620</v>
      </c>
      <c r="O43" s="29">
        <v>590</v>
      </c>
      <c r="P43" s="42" t="s">
        <v>63</v>
      </c>
    </row>
    <row r="44" spans="1:16" ht="23.25" customHeight="1">
      <c r="A44" s="26" t="s">
        <v>50</v>
      </c>
      <c r="B44" s="7">
        <v>0</v>
      </c>
      <c r="C44" s="20">
        <v>0</v>
      </c>
      <c r="D44" s="20">
        <v>0</v>
      </c>
      <c r="E44" s="20">
        <v>0</v>
      </c>
      <c r="F44" s="20"/>
      <c r="G44" s="20">
        <v>0</v>
      </c>
      <c r="H44" s="20"/>
      <c r="I44" s="29">
        <v>0</v>
      </c>
      <c r="J44" s="29"/>
      <c r="K44" s="29"/>
      <c r="L44" s="29">
        <v>1054</v>
      </c>
      <c r="M44" s="29">
        <v>602</v>
      </c>
      <c r="N44" s="29">
        <v>589</v>
      </c>
      <c r="O44" s="29">
        <v>557</v>
      </c>
      <c r="P44" s="42" t="s">
        <v>64</v>
      </c>
    </row>
    <row r="45" spans="1:16" ht="23.25" customHeight="1">
      <c r="A45" s="26" t="s">
        <v>37</v>
      </c>
      <c r="B45" s="7">
        <v>1274</v>
      </c>
      <c r="C45" s="20">
        <v>1269</v>
      </c>
      <c r="D45" s="20">
        <v>1278</v>
      </c>
      <c r="E45" s="20">
        <v>1305</v>
      </c>
      <c r="F45" s="20">
        <v>1316</v>
      </c>
      <c r="G45" s="20">
        <v>1321</v>
      </c>
      <c r="H45" s="20">
        <v>2727</v>
      </c>
      <c r="I45" s="29">
        <v>1631</v>
      </c>
      <c r="J45" s="29">
        <v>1636</v>
      </c>
      <c r="K45" s="29">
        <v>1687</v>
      </c>
      <c r="L45" s="29">
        <v>1828</v>
      </c>
      <c r="M45" s="29">
        <v>1156</v>
      </c>
      <c r="N45" s="29">
        <v>1177</v>
      </c>
      <c r="O45" s="29">
        <v>1117</v>
      </c>
      <c r="P45" s="43" t="s">
        <v>65</v>
      </c>
    </row>
    <row r="46" spans="1:16" ht="23.25" customHeight="1">
      <c r="A46" s="26" t="s">
        <v>38</v>
      </c>
      <c r="B46" s="7">
        <v>397</v>
      </c>
      <c r="C46" s="20">
        <v>406</v>
      </c>
      <c r="D46" s="20">
        <v>406</v>
      </c>
      <c r="E46" s="20">
        <v>350</v>
      </c>
      <c r="F46" s="20">
        <v>423</v>
      </c>
      <c r="G46" s="20">
        <v>423</v>
      </c>
      <c r="H46" s="20">
        <v>920</v>
      </c>
      <c r="I46" s="29">
        <v>530</v>
      </c>
      <c r="J46" s="29">
        <v>527</v>
      </c>
      <c r="K46" s="29">
        <v>511</v>
      </c>
      <c r="L46" s="29">
        <v>952</v>
      </c>
      <c r="M46" s="29">
        <v>550</v>
      </c>
      <c r="N46" s="29">
        <v>543</v>
      </c>
      <c r="O46" s="29">
        <v>510</v>
      </c>
      <c r="P46" s="42" t="s">
        <v>66</v>
      </c>
    </row>
    <row r="47" spans="1:16" ht="23.25" customHeight="1">
      <c r="A47" s="26" t="s">
        <v>39</v>
      </c>
      <c r="B47" s="7">
        <v>201</v>
      </c>
      <c r="C47" s="20">
        <v>209</v>
      </c>
      <c r="D47" s="20">
        <v>215</v>
      </c>
      <c r="E47" s="20">
        <v>238</v>
      </c>
      <c r="F47" s="20">
        <v>235</v>
      </c>
      <c r="G47" s="20">
        <v>258</v>
      </c>
      <c r="H47" s="20">
        <v>585</v>
      </c>
      <c r="I47" s="29">
        <v>324</v>
      </c>
      <c r="J47" s="29">
        <v>348</v>
      </c>
      <c r="K47" s="29">
        <v>356</v>
      </c>
      <c r="L47" s="29">
        <v>636</v>
      </c>
      <c r="M47" s="29">
        <v>371</v>
      </c>
      <c r="N47" s="29">
        <v>372</v>
      </c>
      <c r="O47" s="29">
        <v>325</v>
      </c>
      <c r="P47" s="42" t="s">
        <v>67</v>
      </c>
    </row>
    <row r="48" spans="1:16" ht="23.25" customHeight="1">
      <c r="A48" s="26" t="s">
        <v>7</v>
      </c>
      <c r="B48" s="7">
        <v>700</v>
      </c>
      <c r="C48" s="20">
        <v>690</v>
      </c>
      <c r="D48" s="20">
        <v>692</v>
      </c>
      <c r="E48" s="20">
        <v>693</v>
      </c>
      <c r="F48" s="20">
        <v>723</v>
      </c>
      <c r="G48" s="20">
        <v>711</v>
      </c>
      <c r="H48" s="20">
        <v>1742</v>
      </c>
      <c r="I48" s="29">
        <v>982</v>
      </c>
      <c r="J48" s="29">
        <v>1010</v>
      </c>
      <c r="K48" s="29">
        <v>1006</v>
      </c>
      <c r="L48" s="29">
        <v>1809</v>
      </c>
      <c r="M48" s="29">
        <v>1019</v>
      </c>
      <c r="N48" s="29">
        <v>991</v>
      </c>
      <c r="O48" s="29">
        <v>918</v>
      </c>
      <c r="P48" s="42" t="s">
        <v>68</v>
      </c>
    </row>
    <row r="49" spans="1:16" ht="23.25" customHeight="1">
      <c r="A49" s="26" t="s">
        <v>40</v>
      </c>
      <c r="B49" s="7">
        <v>0</v>
      </c>
      <c r="C49" s="20">
        <v>0</v>
      </c>
      <c r="D49" s="20">
        <v>0</v>
      </c>
      <c r="E49" s="20">
        <v>250</v>
      </c>
      <c r="F49" s="20">
        <v>258</v>
      </c>
      <c r="G49" s="20">
        <v>273</v>
      </c>
      <c r="H49" s="20">
        <v>1085</v>
      </c>
      <c r="I49" s="29">
        <v>411</v>
      </c>
      <c r="J49" s="29">
        <v>456</v>
      </c>
      <c r="K49" s="29">
        <v>454</v>
      </c>
      <c r="L49" s="29">
        <v>1229</v>
      </c>
      <c r="M49" s="29">
        <v>449</v>
      </c>
      <c r="N49" s="29">
        <v>433</v>
      </c>
      <c r="O49" s="29">
        <v>409</v>
      </c>
      <c r="P49" s="42" t="s">
        <v>69</v>
      </c>
    </row>
    <row r="50" spans="1:16" ht="23.25" customHeight="1">
      <c r="A50" s="26" t="s">
        <v>41</v>
      </c>
      <c r="B50" s="7">
        <v>157</v>
      </c>
      <c r="C50" s="20">
        <v>157</v>
      </c>
      <c r="D50" s="20">
        <v>162</v>
      </c>
      <c r="E50" s="20">
        <v>169</v>
      </c>
      <c r="F50" s="20">
        <v>170</v>
      </c>
      <c r="G50" s="20">
        <v>166</v>
      </c>
      <c r="H50" s="20">
        <v>256</v>
      </c>
      <c r="I50" s="29">
        <v>186</v>
      </c>
      <c r="J50" s="29">
        <v>193</v>
      </c>
      <c r="K50" s="29">
        <v>196</v>
      </c>
      <c r="L50" s="29">
        <v>270</v>
      </c>
      <c r="M50" s="29">
        <v>208</v>
      </c>
      <c r="N50" s="29">
        <v>207</v>
      </c>
      <c r="O50" s="29">
        <v>197</v>
      </c>
      <c r="P50" s="42" t="s">
        <v>70</v>
      </c>
    </row>
    <row r="51" spans="1:16" ht="23.25" customHeight="1">
      <c r="A51" s="26" t="s">
        <v>42</v>
      </c>
      <c r="B51" s="7">
        <v>460</v>
      </c>
      <c r="C51" s="20">
        <v>458</v>
      </c>
      <c r="D51" s="20">
        <v>450</v>
      </c>
      <c r="E51" s="20">
        <v>457</v>
      </c>
      <c r="F51" s="20">
        <v>455</v>
      </c>
      <c r="G51" s="20">
        <v>446</v>
      </c>
      <c r="H51" s="20">
        <v>1336</v>
      </c>
      <c r="I51" s="29">
        <v>634</v>
      </c>
      <c r="J51" s="29">
        <v>661</v>
      </c>
      <c r="K51" s="29">
        <v>653</v>
      </c>
      <c r="L51" s="29">
        <v>1424</v>
      </c>
      <c r="M51" s="29">
        <v>681</v>
      </c>
      <c r="N51" s="29">
        <v>675</v>
      </c>
      <c r="O51" s="29">
        <v>640</v>
      </c>
      <c r="P51" s="42" t="s">
        <v>71</v>
      </c>
    </row>
    <row r="52" spans="1:16" ht="23.25" customHeight="1">
      <c r="A52" s="26" t="s">
        <v>8</v>
      </c>
      <c r="B52" s="7">
        <v>475</v>
      </c>
      <c r="C52" s="20">
        <v>467</v>
      </c>
      <c r="D52" s="20">
        <v>510</v>
      </c>
      <c r="E52" s="20">
        <v>520</v>
      </c>
      <c r="F52" s="20">
        <v>540</v>
      </c>
      <c r="G52" s="20">
        <v>563</v>
      </c>
      <c r="H52" s="20">
        <v>2223</v>
      </c>
      <c r="I52" s="29">
        <v>901</v>
      </c>
      <c r="J52" s="29">
        <v>925</v>
      </c>
      <c r="K52" s="29">
        <v>939</v>
      </c>
      <c r="L52" s="29">
        <v>2354</v>
      </c>
      <c r="M52" s="29">
        <v>965</v>
      </c>
      <c r="N52" s="29">
        <v>952</v>
      </c>
      <c r="O52" s="29">
        <v>962</v>
      </c>
      <c r="P52" s="42" t="s">
        <v>72</v>
      </c>
    </row>
    <row r="53" spans="1:16" ht="23.25" customHeight="1">
      <c r="A53" s="26" t="s">
        <v>43</v>
      </c>
      <c r="B53" s="7">
        <v>830</v>
      </c>
      <c r="C53" s="20">
        <v>870</v>
      </c>
      <c r="D53" s="20">
        <v>870</v>
      </c>
      <c r="E53" s="20">
        <v>664</v>
      </c>
      <c r="F53" s="20">
        <v>677</v>
      </c>
      <c r="G53" s="20">
        <v>676</v>
      </c>
      <c r="H53" s="20">
        <v>2149</v>
      </c>
      <c r="I53" s="29">
        <v>914</v>
      </c>
      <c r="J53" s="29">
        <v>955</v>
      </c>
      <c r="K53" s="29">
        <v>984</v>
      </c>
      <c r="L53" s="29">
        <v>2335</v>
      </c>
      <c r="M53" s="29">
        <v>1025</v>
      </c>
      <c r="N53" s="29">
        <v>1023</v>
      </c>
      <c r="O53" s="29">
        <v>961</v>
      </c>
      <c r="P53" s="42" t="s">
        <v>73</v>
      </c>
    </row>
    <row r="54" spans="1:16" ht="23.25" customHeight="1">
      <c r="A54" s="26" t="s">
        <v>44</v>
      </c>
      <c r="B54" s="7">
        <v>554</v>
      </c>
      <c r="C54" s="20">
        <v>543</v>
      </c>
      <c r="D54" s="20">
        <v>552</v>
      </c>
      <c r="E54" s="20">
        <v>560</v>
      </c>
      <c r="F54" s="20">
        <v>565</v>
      </c>
      <c r="G54" s="20">
        <v>550</v>
      </c>
      <c r="H54" s="20">
        <v>1190</v>
      </c>
      <c r="I54" s="29">
        <v>695</v>
      </c>
      <c r="J54" s="29">
        <v>716</v>
      </c>
      <c r="K54" s="29">
        <v>709</v>
      </c>
      <c r="L54" s="29">
        <v>1269</v>
      </c>
      <c r="M54" s="29">
        <v>725</v>
      </c>
      <c r="N54" s="29">
        <v>705</v>
      </c>
      <c r="O54" s="29">
        <v>656</v>
      </c>
      <c r="P54" s="42" t="s">
        <v>74</v>
      </c>
    </row>
    <row r="55" spans="1:16" ht="23.25" customHeight="1">
      <c r="A55" s="26" t="s">
        <v>45</v>
      </c>
      <c r="B55" s="7">
        <v>221</v>
      </c>
      <c r="C55" s="20">
        <v>221</v>
      </c>
      <c r="D55" s="20">
        <v>227</v>
      </c>
      <c r="E55" s="20">
        <v>222</v>
      </c>
      <c r="F55" s="20">
        <v>225</v>
      </c>
      <c r="G55" s="20">
        <v>231</v>
      </c>
      <c r="H55" s="20">
        <v>549</v>
      </c>
      <c r="I55" s="29">
        <v>305</v>
      </c>
      <c r="J55" s="29">
        <v>318</v>
      </c>
      <c r="K55" s="29">
        <v>322</v>
      </c>
      <c r="L55" s="29">
        <v>576</v>
      </c>
      <c r="M55" s="29">
        <v>323</v>
      </c>
      <c r="N55" s="29">
        <v>319</v>
      </c>
      <c r="O55" s="29">
        <v>310</v>
      </c>
      <c r="P55" s="42" t="s">
        <v>75</v>
      </c>
    </row>
    <row r="56" spans="1:16" ht="23.25" customHeight="1">
      <c r="A56" s="9" t="s">
        <v>9</v>
      </c>
      <c r="B56" s="10"/>
      <c r="C56" s="22"/>
      <c r="D56" s="22"/>
      <c r="E56" s="22">
        <v>3766</v>
      </c>
      <c r="F56" s="22"/>
      <c r="G56" s="22"/>
      <c r="H56" s="22">
        <v>5328</v>
      </c>
      <c r="I56" s="22"/>
      <c r="J56" s="31">
        <v>4959</v>
      </c>
      <c r="K56" s="31">
        <v>4944</v>
      </c>
      <c r="L56" s="31">
        <v>1176</v>
      </c>
      <c r="M56" s="31">
        <v>5388</v>
      </c>
      <c r="N56" s="31" t="s">
        <v>95</v>
      </c>
      <c r="O56" s="31" t="s">
        <v>95</v>
      </c>
      <c r="P56" s="46" t="s">
        <v>76</v>
      </c>
    </row>
    <row r="57" spans="1:16" ht="23.25" customHeight="1">
      <c r="A57" s="26" t="s">
        <v>10</v>
      </c>
      <c r="B57" s="10" t="s">
        <v>95</v>
      </c>
      <c r="C57" s="22" t="s">
        <v>95</v>
      </c>
      <c r="D57" s="22" t="s">
        <v>95</v>
      </c>
      <c r="E57" s="22">
        <v>641</v>
      </c>
      <c r="F57" s="22" t="s">
        <v>95</v>
      </c>
      <c r="G57" s="22" t="s">
        <v>95</v>
      </c>
      <c r="H57" s="20">
        <v>895</v>
      </c>
      <c r="I57" s="22" t="s">
        <v>95</v>
      </c>
      <c r="J57" s="31">
        <v>849</v>
      </c>
      <c r="K57" s="31">
        <v>895</v>
      </c>
      <c r="L57" s="31">
        <v>287</v>
      </c>
      <c r="M57" s="31">
        <v>902</v>
      </c>
      <c r="N57" s="31" t="s">
        <v>95</v>
      </c>
      <c r="O57" s="31" t="s">
        <v>95</v>
      </c>
      <c r="P57" s="42" t="s">
        <v>77</v>
      </c>
    </row>
    <row r="58" spans="1:16" ht="23.25" customHeight="1">
      <c r="A58" s="26" t="s">
        <v>11</v>
      </c>
      <c r="B58" s="10" t="s">
        <v>95</v>
      </c>
      <c r="C58" s="22" t="s">
        <v>95</v>
      </c>
      <c r="D58" s="22" t="s">
        <v>95</v>
      </c>
      <c r="E58" s="22">
        <v>422</v>
      </c>
      <c r="F58" s="22" t="s">
        <v>95</v>
      </c>
      <c r="G58" s="22" t="s">
        <v>95</v>
      </c>
      <c r="H58" s="20">
        <v>684</v>
      </c>
      <c r="I58" s="22" t="s">
        <v>95</v>
      </c>
      <c r="J58" s="31">
        <v>598</v>
      </c>
      <c r="K58" s="31">
        <v>628</v>
      </c>
      <c r="L58" s="31">
        <v>234</v>
      </c>
      <c r="M58" s="31">
        <v>659</v>
      </c>
      <c r="N58" s="31" t="s">
        <v>95</v>
      </c>
      <c r="O58" s="31" t="s">
        <v>95</v>
      </c>
      <c r="P58" s="42" t="s">
        <v>78</v>
      </c>
    </row>
    <row r="59" spans="1:16" ht="23.25" customHeight="1">
      <c r="A59" s="26" t="s">
        <v>12</v>
      </c>
      <c r="B59" s="10" t="s">
        <v>95</v>
      </c>
      <c r="C59" s="22" t="s">
        <v>95</v>
      </c>
      <c r="D59" s="22" t="s">
        <v>95</v>
      </c>
      <c r="E59" s="22">
        <v>433</v>
      </c>
      <c r="F59" s="22" t="s">
        <v>95</v>
      </c>
      <c r="G59" s="22" t="s">
        <v>95</v>
      </c>
      <c r="H59" s="20">
        <v>428</v>
      </c>
      <c r="I59" s="22" t="s">
        <v>95</v>
      </c>
      <c r="J59" s="31">
        <v>603</v>
      </c>
      <c r="K59" s="31">
        <v>621</v>
      </c>
      <c r="L59" s="31">
        <v>146</v>
      </c>
      <c r="M59" s="31">
        <v>643</v>
      </c>
      <c r="N59" s="31" t="s">
        <v>95</v>
      </c>
      <c r="O59" s="31" t="s">
        <v>95</v>
      </c>
      <c r="P59" s="42" t="s">
        <v>79</v>
      </c>
    </row>
    <row r="60" spans="1:16" ht="23.25" customHeight="1">
      <c r="A60" s="26" t="s">
        <v>46</v>
      </c>
      <c r="B60" s="10" t="s">
        <v>95</v>
      </c>
      <c r="C60" s="22" t="s">
        <v>95</v>
      </c>
      <c r="D60" s="22" t="s">
        <v>95</v>
      </c>
      <c r="E60" s="20">
        <v>633</v>
      </c>
      <c r="F60" s="22" t="s">
        <v>95</v>
      </c>
      <c r="G60" s="22" t="s">
        <v>95</v>
      </c>
      <c r="H60" s="20">
        <v>442</v>
      </c>
      <c r="I60" s="22" t="s">
        <v>95</v>
      </c>
      <c r="J60" s="29">
        <v>823</v>
      </c>
      <c r="K60" s="29">
        <v>896</v>
      </c>
      <c r="L60" s="29">
        <v>161</v>
      </c>
      <c r="M60" s="29">
        <v>942</v>
      </c>
      <c r="N60" s="29" t="s">
        <v>95</v>
      </c>
      <c r="O60" s="29" t="s">
        <v>95</v>
      </c>
      <c r="P60" s="42" t="s">
        <v>80</v>
      </c>
    </row>
    <row r="61" spans="1:16" ht="23.25" customHeight="1">
      <c r="A61" s="26" t="s">
        <v>47</v>
      </c>
      <c r="B61" s="10" t="s">
        <v>95</v>
      </c>
      <c r="C61" s="22" t="s">
        <v>95</v>
      </c>
      <c r="D61" s="22" t="s">
        <v>95</v>
      </c>
      <c r="E61" s="20">
        <v>481</v>
      </c>
      <c r="F61" s="22" t="s">
        <v>95</v>
      </c>
      <c r="G61" s="22" t="s">
        <v>95</v>
      </c>
      <c r="H61" s="20">
        <v>1367</v>
      </c>
      <c r="I61" s="22" t="s">
        <v>95</v>
      </c>
      <c r="J61" s="29">
        <v>703</v>
      </c>
      <c r="K61" s="29">
        <v>670</v>
      </c>
      <c r="L61" s="29">
        <v>344</v>
      </c>
      <c r="M61" s="29">
        <v>759</v>
      </c>
      <c r="N61" s="29" t="s">
        <v>95</v>
      </c>
      <c r="O61" s="29" t="s">
        <v>95</v>
      </c>
      <c r="P61" s="42" t="s">
        <v>81</v>
      </c>
    </row>
    <row r="62" spans="1:16" ht="23.25" customHeight="1">
      <c r="A62" s="26" t="s">
        <v>48</v>
      </c>
      <c r="B62" s="10" t="s">
        <v>95</v>
      </c>
      <c r="C62" s="22" t="s">
        <v>95</v>
      </c>
      <c r="D62" s="22" t="s">
        <v>95</v>
      </c>
      <c r="E62" s="20">
        <v>358</v>
      </c>
      <c r="F62" s="22" t="s">
        <v>95</v>
      </c>
      <c r="G62" s="22" t="s">
        <v>95</v>
      </c>
      <c r="H62" s="20">
        <v>492</v>
      </c>
      <c r="I62" s="22" t="s">
        <v>95</v>
      </c>
      <c r="J62" s="29">
        <v>434</v>
      </c>
      <c r="K62" s="29">
        <v>380</v>
      </c>
      <c r="L62" s="29">
        <v>2</v>
      </c>
      <c r="M62" s="29">
        <v>470</v>
      </c>
      <c r="N62" s="29" t="s">
        <v>95</v>
      </c>
      <c r="O62" s="29" t="s">
        <v>95</v>
      </c>
      <c r="P62" s="42" t="s">
        <v>82</v>
      </c>
    </row>
    <row r="63" spans="1:16" ht="23.25" customHeight="1">
      <c r="A63" s="39" t="s">
        <v>49</v>
      </c>
      <c r="B63" s="10" t="s">
        <v>95</v>
      </c>
      <c r="C63" s="22" t="s">
        <v>95</v>
      </c>
      <c r="D63" s="22" t="s">
        <v>95</v>
      </c>
      <c r="E63" s="20">
        <v>798</v>
      </c>
      <c r="F63" s="22" t="s">
        <v>95</v>
      </c>
      <c r="G63" s="22" t="s">
        <v>95</v>
      </c>
      <c r="H63" s="20">
        <v>1020</v>
      </c>
      <c r="I63" s="22" t="s">
        <v>95</v>
      </c>
      <c r="J63" s="29">
        <v>949</v>
      </c>
      <c r="K63" s="29">
        <v>854</v>
      </c>
      <c r="L63" s="29">
        <v>2</v>
      </c>
      <c r="M63" s="29">
        <v>1013</v>
      </c>
      <c r="N63" s="29" t="s">
        <v>95</v>
      </c>
      <c r="O63" s="29" t="s">
        <v>95</v>
      </c>
      <c r="P63" s="44" t="s">
        <v>83</v>
      </c>
    </row>
    <row r="64" spans="1:16" ht="23.25" customHeight="1">
      <c r="A64" s="25" t="s">
        <v>28</v>
      </c>
      <c r="B64" s="40"/>
      <c r="C64" s="41"/>
      <c r="D64" s="41"/>
      <c r="E64" s="35"/>
      <c r="F64" s="35"/>
      <c r="G64" s="35"/>
      <c r="H64" s="35"/>
      <c r="I64" s="28"/>
      <c r="J64" s="28"/>
      <c r="K64" s="28"/>
      <c r="L64" s="28"/>
      <c r="M64" s="47"/>
      <c r="N64" s="47"/>
      <c r="O64" s="47"/>
      <c r="P64" s="45" t="s">
        <v>85</v>
      </c>
    </row>
    <row r="65" spans="1:16" ht="23.25" customHeight="1">
      <c r="A65" s="6" t="s">
        <v>0</v>
      </c>
      <c r="B65" s="10" t="s">
        <v>96</v>
      </c>
      <c r="C65" s="22" t="s">
        <v>96</v>
      </c>
      <c r="D65" s="22" t="s">
        <v>96</v>
      </c>
      <c r="E65" s="20" t="s">
        <v>96</v>
      </c>
      <c r="F65" s="22" t="s">
        <v>96</v>
      </c>
      <c r="G65" s="22" t="s">
        <v>96</v>
      </c>
      <c r="H65" s="20">
        <v>7469</v>
      </c>
      <c r="I65" s="22">
        <v>25</v>
      </c>
      <c r="J65" s="29">
        <v>16</v>
      </c>
      <c r="K65" s="29">
        <v>14</v>
      </c>
      <c r="L65" s="29">
        <v>4028</v>
      </c>
      <c r="M65" s="29">
        <v>14</v>
      </c>
      <c r="N65" s="29" t="s">
        <v>95</v>
      </c>
      <c r="O65" s="29" t="s">
        <v>95</v>
      </c>
      <c r="P65" s="46" t="s">
        <v>56</v>
      </c>
    </row>
    <row r="66" spans="1:16" ht="23.25" customHeight="1">
      <c r="A66" s="6" t="s">
        <v>1</v>
      </c>
      <c r="B66" s="10" t="s">
        <v>96</v>
      </c>
      <c r="C66" s="22" t="s">
        <v>96</v>
      </c>
      <c r="D66" s="22" t="s">
        <v>96</v>
      </c>
      <c r="E66" s="22" t="s">
        <v>96</v>
      </c>
      <c r="F66" s="22" t="s">
        <v>96</v>
      </c>
      <c r="G66" s="22" t="s">
        <v>96</v>
      </c>
      <c r="H66" s="22">
        <v>1901</v>
      </c>
      <c r="I66" s="22">
        <v>25</v>
      </c>
      <c r="J66" s="31">
        <v>16</v>
      </c>
      <c r="K66" s="31">
        <v>14</v>
      </c>
      <c r="L66" s="31">
        <v>1721</v>
      </c>
      <c r="M66" s="31">
        <v>14</v>
      </c>
      <c r="N66" s="31">
        <v>12</v>
      </c>
      <c r="O66" s="31">
        <v>2</v>
      </c>
      <c r="P66" s="46" t="s">
        <v>57</v>
      </c>
    </row>
    <row r="67" spans="1:16" ht="23.25" customHeight="1">
      <c r="A67" s="26" t="s">
        <v>2</v>
      </c>
      <c r="B67" s="10" t="s">
        <v>96</v>
      </c>
      <c r="C67" s="22" t="s">
        <v>96</v>
      </c>
      <c r="D67" s="22" t="s">
        <v>96</v>
      </c>
      <c r="E67" s="22" t="s">
        <v>96</v>
      </c>
      <c r="F67" s="22" t="s">
        <v>96</v>
      </c>
      <c r="G67" s="22" t="s">
        <v>96</v>
      </c>
      <c r="H67" s="22">
        <v>105</v>
      </c>
      <c r="I67" s="22" t="s">
        <v>96</v>
      </c>
      <c r="J67" s="31" t="s">
        <v>96</v>
      </c>
      <c r="K67" s="31" t="s">
        <v>96</v>
      </c>
      <c r="L67" s="31">
        <v>88</v>
      </c>
      <c r="M67" s="31" t="s">
        <v>96</v>
      </c>
      <c r="N67" s="31">
        <v>0</v>
      </c>
      <c r="O67" s="31">
        <v>1</v>
      </c>
      <c r="P67" s="42" t="s">
        <v>58</v>
      </c>
    </row>
    <row r="68" spans="1:16" ht="23.25" customHeight="1">
      <c r="A68" s="26" t="s">
        <v>36</v>
      </c>
      <c r="B68" s="10" t="s">
        <v>96</v>
      </c>
      <c r="C68" s="22" t="s">
        <v>96</v>
      </c>
      <c r="D68" s="22" t="s">
        <v>96</v>
      </c>
      <c r="E68" s="22" t="s">
        <v>96</v>
      </c>
      <c r="F68" s="22" t="s">
        <v>96</v>
      </c>
      <c r="G68" s="22" t="s">
        <v>96</v>
      </c>
      <c r="H68" s="36">
        <v>0</v>
      </c>
      <c r="I68" s="22" t="s">
        <v>96</v>
      </c>
      <c r="J68" s="31" t="s">
        <v>96</v>
      </c>
      <c r="K68" s="31" t="s">
        <v>96</v>
      </c>
      <c r="L68" s="31">
        <v>0</v>
      </c>
      <c r="M68" s="31" t="s">
        <v>96</v>
      </c>
      <c r="N68" s="31">
        <v>0</v>
      </c>
      <c r="O68" s="31">
        <v>0</v>
      </c>
      <c r="P68" s="42" t="s">
        <v>59</v>
      </c>
    </row>
    <row r="69" spans="1:16" ht="23.25" customHeight="1">
      <c r="A69" s="26" t="s">
        <v>4</v>
      </c>
      <c r="B69" s="10" t="s">
        <v>96</v>
      </c>
      <c r="C69" s="22" t="s">
        <v>96</v>
      </c>
      <c r="D69" s="22" t="s">
        <v>96</v>
      </c>
      <c r="E69" s="22" t="s">
        <v>96</v>
      </c>
      <c r="F69" s="22" t="s">
        <v>96</v>
      </c>
      <c r="G69" s="22" t="s">
        <v>96</v>
      </c>
      <c r="H69" s="22">
        <v>317</v>
      </c>
      <c r="I69" s="22" t="s">
        <v>96</v>
      </c>
      <c r="J69" s="31" t="s">
        <v>96</v>
      </c>
      <c r="K69" s="31" t="s">
        <v>96</v>
      </c>
      <c r="L69" s="31">
        <v>286</v>
      </c>
      <c r="M69" s="31" t="s">
        <v>96</v>
      </c>
      <c r="N69" s="31">
        <v>0</v>
      </c>
      <c r="O69" s="31">
        <v>0</v>
      </c>
      <c r="P69" s="42" t="s">
        <v>60</v>
      </c>
    </row>
    <row r="70" spans="1:16" ht="23.25" customHeight="1">
      <c r="A70" s="26" t="s">
        <v>6</v>
      </c>
      <c r="B70" s="10" t="s">
        <v>96</v>
      </c>
      <c r="C70" s="22" t="s">
        <v>96</v>
      </c>
      <c r="D70" s="22" t="s">
        <v>96</v>
      </c>
      <c r="E70" s="22" t="s">
        <v>96</v>
      </c>
      <c r="F70" s="22" t="s">
        <v>96</v>
      </c>
      <c r="G70" s="22" t="s">
        <v>96</v>
      </c>
      <c r="H70" s="36">
        <v>0</v>
      </c>
      <c r="I70" s="22" t="s">
        <v>96</v>
      </c>
      <c r="J70" s="31" t="s">
        <v>96</v>
      </c>
      <c r="K70" s="31" t="s">
        <v>96</v>
      </c>
      <c r="L70" s="31">
        <v>0</v>
      </c>
      <c r="M70" s="31" t="s">
        <v>96</v>
      </c>
      <c r="N70" s="31">
        <v>0</v>
      </c>
      <c r="O70" s="31">
        <v>0</v>
      </c>
      <c r="P70" s="42" t="s">
        <v>61</v>
      </c>
    </row>
    <row r="71" spans="1:16" ht="23.25" customHeight="1">
      <c r="A71" s="26" t="s">
        <v>3</v>
      </c>
      <c r="B71" s="10" t="s">
        <v>96</v>
      </c>
      <c r="C71" s="22" t="s">
        <v>96</v>
      </c>
      <c r="D71" s="22" t="s">
        <v>96</v>
      </c>
      <c r="E71" s="22" t="s">
        <v>96</v>
      </c>
      <c r="F71" s="22" t="s">
        <v>96</v>
      </c>
      <c r="G71" s="22" t="s">
        <v>96</v>
      </c>
      <c r="H71" s="22">
        <v>126</v>
      </c>
      <c r="I71" s="22" t="s">
        <v>96</v>
      </c>
      <c r="J71" s="31" t="s">
        <v>96</v>
      </c>
      <c r="K71" s="31" t="s">
        <v>96</v>
      </c>
      <c r="L71" s="31">
        <v>110</v>
      </c>
      <c r="M71" s="31" t="s">
        <v>96</v>
      </c>
      <c r="N71" s="31">
        <v>0</v>
      </c>
      <c r="O71" s="31">
        <v>0</v>
      </c>
      <c r="P71" s="42" t="s">
        <v>62</v>
      </c>
    </row>
    <row r="72" spans="1:16" ht="23.25" customHeight="1">
      <c r="A72" s="26" t="s">
        <v>5</v>
      </c>
      <c r="B72" s="10" t="s">
        <v>96</v>
      </c>
      <c r="C72" s="22" t="s">
        <v>96</v>
      </c>
      <c r="D72" s="22" t="s">
        <v>96</v>
      </c>
      <c r="E72" s="22" t="s">
        <v>96</v>
      </c>
      <c r="F72" s="22" t="s">
        <v>96</v>
      </c>
      <c r="G72" s="22" t="s">
        <v>96</v>
      </c>
      <c r="H72" s="22">
        <v>78</v>
      </c>
      <c r="I72" s="22" t="s">
        <v>96</v>
      </c>
      <c r="J72" s="31" t="s">
        <v>96</v>
      </c>
      <c r="K72" s="31" t="s">
        <v>96</v>
      </c>
      <c r="L72" s="31">
        <v>66</v>
      </c>
      <c r="M72" s="31" t="s">
        <v>96</v>
      </c>
      <c r="N72" s="31">
        <v>0</v>
      </c>
      <c r="O72" s="31">
        <v>0</v>
      </c>
      <c r="P72" s="42" t="s">
        <v>63</v>
      </c>
    </row>
    <row r="73" spans="1:16" ht="23.25" customHeight="1">
      <c r="A73" s="26" t="s">
        <v>51</v>
      </c>
      <c r="B73" s="10" t="s">
        <v>96</v>
      </c>
      <c r="C73" s="22" t="s">
        <v>96</v>
      </c>
      <c r="D73" s="22" t="s">
        <v>96</v>
      </c>
      <c r="E73" s="22" t="s">
        <v>96</v>
      </c>
      <c r="F73" s="22" t="s">
        <v>96</v>
      </c>
      <c r="G73" s="22" t="s">
        <v>96</v>
      </c>
      <c r="H73" s="22">
        <v>0</v>
      </c>
      <c r="I73" s="22" t="s">
        <v>96</v>
      </c>
      <c r="J73" s="31" t="s">
        <v>96</v>
      </c>
      <c r="K73" s="31" t="s">
        <v>96</v>
      </c>
      <c r="L73" s="31">
        <v>24</v>
      </c>
      <c r="M73" s="31" t="s">
        <v>96</v>
      </c>
      <c r="N73" s="31">
        <v>0</v>
      </c>
      <c r="O73" s="31">
        <v>0</v>
      </c>
      <c r="P73" s="42" t="s">
        <v>64</v>
      </c>
    </row>
    <row r="74" spans="1:16" ht="23.25" customHeight="1">
      <c r="A74" s="26" t="s">
        <v>37</v>
      </c>
      <c r="B74" s="10" t="s">
        <v>96</v>
      </c>
      <c r="C74" s="22" t="s">
        <v>96</v>
      </c>
      <c r="D74" s="22" t="s">
        <v>96</v>
      </c>
      <c r="E74" s="22" t="s">
        <v>96</v>
      </c>
      <c r="F74" s="22" t="s">
        <v>96</v>
      </c>
      <c r="G74" s="22" t="s">
        <v>96</v>
      </c>
      <c r="H74" s="22">
        <v>268</v>
      </c>
      <c r="I74" s="68">
        <v>10</v>
      </c>
      <c r="J74" s="31" t="s">
        <v>96</v>
      </c>
      <c r="K74" s="31" t="s">
        <v>96</v>
      </c>
      <c r="L74" s="31">
        <v>188</v>
      </c>
      <c r="M74" s="31" t="s">
        <v>96</v>
      </c>
      <c r="N74" s="31">
        <v>0</v>
      </c>
      <c r="O74" s="31">
        <v>0</v>
      </c>
      <c r="P74" s="43" t="s">
        <v>65</v>
      </c>
    </row>
    <row r="75" spans="1:16" ht="23.25" customHeight="1">
      <c r="A75" s="26" t="s">
        <v>38</v>
      </c>
      <c r="B75" s="10" t="s">
        <v>96</v>
      </c>
      <c r="C75" s="22" t="s">
        <v>96</v>
      </c>
      <c r="D75" s="22" t="s">
        <v>96</v>
      </c>
      <c r="E75" s="22" t="s">
        <v>96</v>
      </c>
      <c r="F75" s="22" t="s">
        <v>96</v>
      </c>
      <c r="G75" s="22" t="s">
        <v>96</v>
      </c>
      <c r="H75" s="22">
        <v>156</v>
      </c>
      <c r="I75" s="22" t="s">
        <v>96</v>
      </c>
      <c r="J75" s="31" t="s">
        <v>96</v>
      </c>
      <c r="K75" s="31" t="s">
        <v>96</v>
      </c>
      <c r="L75" s="31">
        <v>147</v>
      </c>
      <c r="M75" s="31" t="s">
        <v>96</v>
      </c>
      <c r="N75" s="31">
        <v>0</v>
      </c>
      <c r="O75" s="31">
        <v>0</v>
      </c>
      <c r="P75" s="42" t="s">
        <v>66</v>
      </c>
    </row>
    <row r="76" spans="1:16" ht="23.25" customHeight="1">
      <c r="A76" s="26" t="s">
        <v>39</v>
      </c>
      <c r="B76" s="10" t="s">
        <v>96</v>
      </c>
      <c r="C76" s="22" t="s">
        <v>96</v>
      </c>
      <c r="D76" s="22" t="s">
        <v>96</v>
      </c>
      <c r="E76" s="22" t="s">
        <v>96</v>
      </c>
      <c r="F76" s="22" t="s">
        <v>96</v>
      </c>
      <c r="G76" s="22" t="s">
        <v>96</v>
      </c>
      <c r="H76" s="22">
        <v>79</v>
      </c>
      <c r="I76" s="68">
        <v>15</v>
      </c>
      <c r="J76" s="31">
        <v>16</v>
      </c>
      <c r="K76" s="31">
        <v>14</v>
      </c>
      <c r="L76" s="31">
        <v>58</v>
      </c>
      <c r="M76" s="31">
        <v>14</v>
      </c>
      <c r="N76" s="31">
        <v>12</v>
      </c>
      <c r="O76" s="31">
        <v>0</v>
      </c>
      <c r="P76" s="42" t="s">
        <v>67</v>
      </c>
    </row>
    <row r="77" spans="1:16" ht="23.25" customHeight="1">
      <c r="A77" s="26" t="s">
        <v>7</v>
      </c>
      <c r="B77" s="10" t="s">
        <v>96</v>
      </c>
      <c r="C77" s="22" t="s">
        <v>96</v>
      </c>
      <c r="D77" s="22" t="s">
        <v>96</v>
      </c>
      <c r="E77" s="20" t="s">
        <v>96</v>
      </c>
      <c r="F77" s="20" t="s">
        <v>96</v>
      </c>
      <c r="G77" s="20" t="s">
        <v>96</v>
      </c>
      <c r="H77" s="22">
        <v>144</v>
      </c>
      <c r="I77" s="22" t="s">
        <v>96</v>
      </c>
      <c r="J77" s="29" t="s">
        <v>96</v>
      </c>
      <c r="K77" s="29" t="s">
        <v>96</v>
      </c>
      <c r="L77" s="29">
        <v>130</v>
      </c>
      <c r="M77" s="29" t="s">
        <v>96</v>
      </c>
      <c r="N77" s="29">
        <v>0</v>
      </c>
      <c r="O77" s="29">
        <v>0</v>
      </c>
      <c r="P77" s="42" t="s">
        <v>68</v>
      </c>
    </row>
    <row r="78" spans="1:16" ht="23.25" customHeight="1">
      <c r="A78" s="26" t="s">
        <v>40</v>
      </c>
      <c r="B78" s="10" t="s">
        <v>96</v>
      </c>
      <c r="C78" s="22" t="s">
        <v>96</v>
      </c>
      <c r="D78" s="22" t="s">
        <v>96</v>
      </c>
      <c r="E78" s="36" t="s">
        <v>96</v>
      </c>
      <c r="F78" s="20" t="s">
        <v>96</v>
      </c>
      <c r="G78" s="20" t="s">
        <v>96</v>
      </c>
      <c r="H78" s="36">
        <v>0</v>
      </c>
      <c r="I78" s="22" t="s">
        <v>96</v>
      </c>
      <c r="J78" s="29" t="s">
        <v>96</v>
      </c>
      <c r="K78" s="29" t="s">
        <v>96</v>
      </c>
      <c r="L78" s="29">
        <v>0</v>
      </c>
      <c r="M78" s="29" t="s">
        <v>96</v>
      </c>
      <c r="N78" s="29">
        <v>0</v>
      </c>
      <c r="O78" s="29">
        <v>0</v>
      </c>
      <c r="P78" s="42" t="s">
        <v>69</v>
      </c>
    </row>
    <row r="79" spans="1:16" ht="23.25" customHeight="1">
      <c r="A79" s="26" t="s">
        <v>41</v>
      </c>
      <c r="B79" s="10" t="s">
        <v>96</v>
      </c>
      <c r="C79" s="22" t="s">
        <v>96</v>
      </c>
      <c r="D79" s="22" t="s">
        <v>96</v>
      </c>
      <c r="E79" s="20" t="s">
        <v>96</v>
      </c>
      <c r="F79" s="20" t="s">
        <v>96</v>
      </c>
      <c r="G79" s="20" t="s">
        <v>96</v>
      </c>
      <c r="H79" s="22">
        <v>147</v>
      </c>
      <c r="I79" s="22" t="s">
        <v>96</v>
      </c>
      <c r="J79" s="29" t="s">
        <v>96</v>
      </c>
      <c r="K79" s="29" t="s">
        <v>96</v>
      </c>
      <c r="L79" s="29">
        <v>128</v>
      </c>
      <c r="M79" s="29" t="s">
        <v>96</v>
      </c>
      <c r="N79" s="29">
        <v>0</v>
      </c>
      <c r="O79" s="29">
        <v>0</v>
      </c>
      <c r="P79" s="42" t="s">
        <v>70</v>
      </c>
    </row>
    <row r="80" spans="1:16" ht="23.25" customHeight="1">
      <c r="A80" s="26" t="s">
        <v>42</v>
      </c>
      <c r="B80" s="10" t="s">
        <v>96</v>
      </c>
      <c r="C80" s="22" t="s">
        <v>96</v>
      </c>
      <c r="D80" s="22" t="s">
        <v>96</v>
      </c>
      <c r="E80" s="20" t="s">
        <v>96</v>
      </c>
      <c r="F80" s="20" t="s">
        <v>96</v>
      </c>
      <c r="G80" s="20" t="s">
        <v>96</v>
      </c>
      <c r="H80" s="20">
        <v>174</v>
      </c>
      <c r="I80" s="22" t="s">
        <v>96</v>
      </c>
      <c r="J80" s="29" t="s">
        <v>96</v>
      </c>
      <c r="K80" s="29" t="s">
        <v>96</v>
      </c>
      <c r="L80" s="29">
        <v>217</v>
      </c>
      <c r="M80" s="29" t="s">
        <v>96</v>
      </c>
      <c r="N80" s="29">
        <v>0</v>
      </c>
      <c r="O80" s="29">
        <v>0</v>
      </c>
      <c r="P80" s="42" t="s">
        <v>71</v>
      </c>
    </row>
    <row r="81" spans="1:16" ht="23.25" customHeight="1">
      <c r="A81" s="26" t="s">
        <v>8</v>
      </c>
      <c r="B81" s="10" t="s">
        <v>96</v>
      </c>
      <c r="C81" s="22" t="s">
        <v>96</v>
      </c>
      <c r="D81" s="22" t="s">
        <v>96</v>
      </c>
      <c r="E81" s="20" t="s">
        <v>96</v>
      </c>
      <c r="F81" s="20" t="s">
        <v>96</v>
      </c>
      <c r="G81" s="20" t="s">
        <v>96</v>
      </c>
      <c r="H81" s="20">
        <v>44</v>
      </c>
      <c r="I81" s="22" t="s">
        <v>96</v>
      </c>
      <c r="J81" s="29" t="s">
        <v>96</v>
      </c>
      <c r="K81" s="29" t="s">
        <v>96</v>
      </c>
      <c r="L81" s="29">
        <v>47</v>
      </c>
      <c r="M81" s="29" t="s">
        <v>96</v>
      </c>
      <c r="N81" s="29">
        <v>0</v>
      </c>
      <c r="O81" s="29">
        <v>0</v>
      </c>
      <c r="P81" s="42" t="s">
        <v>72</v>
      </c>
    </row>
    <row r="82" spans="1:16" ht="23.25" customHeight="1">
      <c r="A82" s="26" t="s">
        <v>43</v>
      </c>
      <c r="B82" s="10" t="s">
        <v>96</v>
      </c>
      <c r="C82" s="22" t="s">
        <v>96</v>
      </c>
      <c r="D82" s="22" t="s">
        <v>96</v>
      </c>
      <c r="E82" s="20" t="s">
        <v>96</v>
      </c>
      <c r="F82" s="24" t="s">
        <v>96</v>
      </c>
      <c r="G82" s="24" t="s">
        <v>96</v>
      </c>
      <c r="H82" s="20">
        <v>144</v>
      </c>
      <c r="I82" s="22" t="s">
        <v>96</v>
      </c>
      <c r="J82" s="32" t="s">
        <v>96</v>
      </c>
      <c r="K82" s="32" t="s">
        <v>96</v>
      </c>
      <c r="L82" s="32">
        <v>132</v>
      </c>
      <c r="M82" s="32" t="s">
        <v>96</v>
      </c>
      <c r="N82" s="32">
        <v>0</v>
      </c>
      <c r="O82" s="32">
        <v>1</v>
      </c>
      <c r="P82" s="42" t="s">
        <v>73</v>
      </c>
    </row>
    <row r="83" spans="1:16" ht="23.25" customHeight="1">
      <c r="A83" s="26" t="s">
        <v>44</v>
      </c>
      <c r="B83" s="10" t="s">
        <v>96</v>
      </c>
      <c r="C83" s="22" t="s">
        <v>96</v>
      </c>
      <c r="D83" s="22" t="s">
        <v>96</v>
      </c>
      <c r="E83" s="24" t="s">
        <v>96</v>
      </c>
      <c r="F83" s="20" t="s">
        <v>96</v>
      </c>
      <c r="G83" s="20" t="s">
        <v>96</v>
      </c>
      <c r="H83" s="20">
        <v>56</v>
      </c>
      <c r="I83" s="22" t="s">
        <v>96</v>
      </c>
      <c r="J83" s="29" t="s">
        <v>96</v>
      </c>
      <c r="K83" s="29" t="s">
        <v>96</v>
      </c>
      <c r="L83" s="29">
        <v>47</v>
      </c>
      <c r="M83" s="29" t="s">
        <v>96</v>
      </c>
      <c r="N83" s="29">
        <v>0</v>
      </c>
      <c r="O83" s="29">
        <v>0</v>
      </c>
      <c r="P83" s="42" t="s">
        <v>74</v>
      </c>
    </row>
    <row r="84" spans="1:16" ht="23.25" customHeight="1">
      <c r="A84" s="26" t="s">
        <v>45</v>
      </c>
      <c r="B84" s="10" t="s">
        <v>96</v>
      </c>
      <c r="C84" s="22" t="s">
        <v>96</v>
      </c>
      <c r="D84" s="22" t="s">
        <v>96</v>
      </c>
      <c r="E84" s="20" t="s">
        <v>96</v>
      </c>
      <c r="F84" s="20" t="s">
        <v>96</v>
      </c>
      <c r="G84" s="20" t="s">
        <v>96</v>
      </c>
      <c r="H84" s="20">
        <v>63</v>
      </c>
      <c r="I84" s="22" t="s">
        <v>96</v>
      </c>
      <c r="J84" s="29" t="s">
        <v>96</v>
      </c>
      <c r="K84" s="29" t="s">
        <v>96</v>
      </c>
      <c r="L84" s="33">
        <v>53</v>
      </c>
      <c r="M84" s="33" t="s">
        <v>96</v>
      </c>
      <c r="N84" s="33">
        <v>0</v>
      </c>
      <c r="O84" s="33">
        <v>0</v>
      </c>
      <c r="P84" s="42" t="s">
        <v>75</v>
      </c>
    </row>
    <row r="85" spans="1:16" ht="23.25" customHeight="1">
      <c r="A85" s="9" t="s">
        <v>9</v>
      </c>
      <c r="B85" s="10" t="s">
        <v>96</v>
      </c>
      <c r="C85" s="22" t="s">
        <v>96</v>
      </c>
      <c r="D85" s="22" t="s">
        <v>96</v>
      </c>
      <c r="E85" s="22" t="s">
        <v>96</v>
      </c>
      <c r="F85" s="22" t="s">
        <v>96</v>
      </c>
      <c r="G85" s="22" t="s">
        <v>96</v>
      </c>
      <c r="H85" s="22">
        <v>5568</v>
      </c>
      <c r="I85" s="22"/>
      <c r="J85" s="31" t="s">
        <v>96</v>
      </c>
      <c r="K85" s="31" t="s">
        <v>96</v>
      </c>
      <c r="L85" s="31">
        <v>2307</v>
      </c>
      <c r="M85" s="31" t="s">
        <v>96</v>
      </c>
      <c r="N85" s="31">
        <v>0</v>
      </c>
      <c r="O85" s="31">
        <v>0</v>
      </c>
      <c r="P85" s="46" t="s">
        <v>76</v>
      </c>
    </row>
    <row r="86" spans="1:16" ht="23.25" customHeight="1">
      <c r="A86" s="26" t="s">
        <v>10</v>
      </c>
      <c r="B86" s="10" t="s">
        <v>96</v>
      </c>
      <c r="C86" s="22" t="s">
        <v>96</v>
      </c>
      <c r="D86" s="22" t="s">
        <v>96</v>
      </c>
      <c r="E86" s="22" t="s">
        <v>96</v>
      </c>
      <c r="F86" s="29" t="s">
        <v>96</v>
      </c>
      <c r="G86" s="29" t="s">
        <v>96</v>
      </c>
      <c r="H86" s="22">
        <v>1032</v>
      </c>
      <c r="I86" s="22" t="s">
        <v>96</v>
      </c>
      <c r="J86" s="31" t="s">
        <v>96</v>
      </c>
      <c r="K86" s="31" t="s">
        <v>96</v>
      </c>
      <c r="L86" s="31">
        <v>598</v>
      </c>
      <c r="M86" s="31" t="s">
        <v>96</v>
      </c>
      <c r="N86" s="31" t="s">
        <v>95</v>
      </c>
      <c r="O86" s="29" t="s">
        <v>95</v>
      </c>
      <c r="P86" s="42" t="s">
        <v>77</v>
      </c>
    </row>
    <row r="87" spans="1:16" ht="23.25" customHeight="1">
      <c r="A87" s="26" t="s">
        <v>11</v>
      </c>
      <c r="B87" s="10" t="s">
        <v>96</v>
      </c>
      <c r="C87" s="22" t="s">
        <v>96</v>
      </c>
      <c r="D87" s="22" t="s">
        <v>96</v>
      </c>
      <c r="E87" s="22" t="s">
        <v>96</v>
      </c>
      <c r="F87" s="29" t="s">
        <v>96</v>
      </c>
      <c r="G87" s="29" t="s">
        <v>96</v>
      </c>
      <c r="H87" s="22">
        <v>590</v>
      </c>
      <c r="I87" s="22" t="s">
        <v>96</v>
      </c>
      <c r="J87" s="31" t="s">
        <v>96</v>
      </c>
      <c r="K87" s="31" t="s">
        <v>96</v>
      </c>
      <c r="L87" s="31">
        <v>329</v>
      </c>
      <c r="M87" s="31" t="s">
        <v>96</v>
      </c>
      <c r="N87" s="31" t="s">
        <v>95</v>
      </c>
      <c r="O87" s="31" t="s">
        <v>95</v>
      </c>
      <c r="P87" s="42" t="s">
        <v>78</v>
      </c>
    </row>
    <row r="88" spans="1:16" ht="23.25" customHeight="1">
      <c r="A88" s="26" t="s">
        <v>12</v>
      </c>
      <c r="B88" s="10" t="s">
        <v>96</v>
      </c>
      <c r="C88" s="22" t="s">
        <v>96</v>
      </c>
      <c r="D88" s="22" t="s">
        <v>96</v>
      </c>
      <c r="E88" s="22" t="s">
        <v>96</v>
      </c>
      <c r="F88" s="29" t="s">
        <v>96</v>
      </c>
      <c r="G88" s="29" t="s">
        <v>96</v>
      </c>
      <c r="H88" s="22">
        <v>725</v>
      </c>
      <c r="I88" s="22" t="s">
        <v>96</v>
      </c>
      <c r="J88" s="31" t="s">
        <v>96</v>
      </c>
      <c r="K88" s="31" t="s">
        <v>96</v>
      </c>
      <c r="L88" s="31">
        <v>614</v>
      </c>
      <c r="M88" s="31" t="s">
        <v>96</v>
      </c>
      <c r="N88" s="31" t="s">
        <v>95</v>
      </c>
      <c r="O88" s="31" t="s">
        <v>95</v>
      </c>
      <c r="P88" s="42" t="s">
        <v>79</v>
      </c>
    </row>
    <row r="89" spans="1:16" ht="23.25" customHeight="1">
      <c r="A89" s="26" t="s">
        <v>46</v>
      </c>
      <c r="B89" s="10" t="s">
        <v>96</v>
      </c>
      <c r="C89" s="22" t="s">
        <v>96</v>
      </c>
      <c r="D89" s="22" t="s">
        <v>96</v>
      </c>
      <c r="E89" s="20" t="s">
        <v>96</v>
      </c>
      <c r="F89" s="29" t="s">
        <v>96</v>
      </c>
      <c r="G89" s="29" t="s">
        <v>96</v>
      </c>
      <c r="H89" s="20">
        <v>1216</v>
      </c>
      <c r="I89" s="22" t="s">
        <v>96</v>
      </c>
      <c r="J89" s="29" t="s">
        <v>96</v>
      </c>
      <c r="K89" s="29" t="s">
        <v>96</v>
      </c>
      <c r="L89" s="29">
        <v>759</v>
      </c>
      <c r="M89" s="29" t="s">
        <v>96</v>
      </c>
      <c r="N89" s="29" t="s">
        <v>95</v>
      </c>
      <c r="O89" s="29" t="s">
        <v>95</v>
      </c>
      <c r="P89" s="42" t="s">
        <v>80</v>
      </c>
    </row>
    <row r="90" spans="1:16" ht="23.25" customHeight="1">
      <c r="A90" s="26" t="s">
        <v>47</v>
      </c>
      <c r="B90" s="10" t="s">
        <v>96</v>
      </c>
      <c r="C90" s="22" t="s">
        <v>96</v>
      </c>
      <c r="D90" s="22" t="s">
        <v>96</v>
      </c>
      <c r="E90" s="20" t="s">
        <v>96</v>
      </c>
      <c r="F90" s="29" t="s">
        <v>96</v>
      </c>
      <c r="G90" s="29" t="s">
        <v>96</v>
      </c>
      <c r="H90" s="20">
        <v>502</v>
      </c>
      <c r="I90" s="22" t="s">
        <v>96</v>
      </c>
      <c r="J90" s="29" t="s">
        <v>96</v>
      </c>
      <c r="K90" s="29" t="s">
        <v>96</v>
      </c>
      <c r="L90" s="29">
        <v>2</v>
      </c>
      <c r="M90" s="29" t="s">
        <v>96</v>
      </c>
      <c r="N90" s="29" t="s">
        <v>95</v>
      </c>
      <c r="O90" s="29" t="s">
        <v>95</v>
      </c>
      <c r="P90" s="42" t="s">
        <v>81</v>
      </c>
    </row>
    <row r="91" spans="1:16" ht="23.25" customHeight="1">
      <c r="A91" s="26" t="s">
        <v>48</v>
      </c>
      <c r="B91" s="10" t="s">
        <v>96</v>
      </c>
      <c r="C91" s="22" t="s">
        <v>96</v>
      </c>
      <c r="D91" s="22" t="s">
        <v>96</v>
      </c>
      <c r="E91" s="20" t="s">
        <v>96</v>
      </c>
      <c r="F91" s="29" t="s">
        <v>96</v>
      </c>
      <c r="G91" s="29" t="s">
        <v>96</v>
      </c>
      <c r="H91" s="20">
        <v>599</v>
      </c>
      <c r="I91" s="22" t="s">
        <v>96</v>
      </c>
      <c r="J91" s="29" t="s">
        <v>96</v>
      </c>
      <c r="K91" s="29" t="s">
        <v>96</v>
      </c>
      <c r="L91" s="29">
        <v>1</v>
      </c>
      <c r="M91" s="29" t="s">
        <v>96</v>
      </c>
      <c r="N91" s="29" t="s">
        <v>95</v>
      </c>
      <c r="O91" s="29" t="s">
        <v>95</v>
      </c>
      <c r="P91" s="42" t="s">
        <v>82</v>
      </c>
    </row>
    <row r="92" spans="1:16" ht="23.25" customHeight="1">
      <c r="A92" s="27" t="s">
        <v>49</v>
      </c>
      <c r="B92" s="37" t="s">
        <v>96</v>
      </c>
      <c r="C92" s="38" t="s">
        <v>96</v>
      </c>
      <c r="D92" s="38" t="s">
        <v>96</v>
      </c>
      <c r="E92" s="11" t="s">
        <v>96</v>
      </c>
      <c r="F92" s="29" t="s">
        <v>96</v>
      </c>
      <c r="G92" s="29" t="s">
        <v>96</v>
      </c>
      <c r="H92" s="11">
        <v>904</v>
      </c>
      <c r="I92" s="22" t="s">
        <v>96</v>
      </c>
      <c r="J92" s="12" t="s">
        <v>96</v>
      </c>
      <c r="K92" s="12" t="s">
        <v>96</v>
      </c>
      <c r="L92" s="12">
        <v>4</v>
      </c>
      <c r="M92" s="12" t="s">
        <v>96</v>
      </c>
      <c r="N92" s="12" t="s">
        <v>95</v>
      </c>
      <c r="O92" s="12" t="s">
        <v>95</v>
      </c>
      <c r="P92" s="44" t="s">
        <v>83</v>
      </c>
    </row>
    <row r="93" spans="1:16" ht="23.25" customHeight="1">
      <c r="A93" s="6" t="s">
        <v>29</v>
      </c>
      <c r="B93" s="13"/>
      <c r="C93" s="23"/>
      <c r="D93" s="23"/>
      <c r="E93" s="20"/>
      <c r="F93" s="20"/>
      <c r="G93" s="20"/>
      <c r="H93" s="20"/>
      <c r="I93" s="29"/>
      <c r="J93" s="29"/>
      <c r="K93" s="29"/>
      <c r="L93" s="29"/>
      <c r="M93" s="29"/>
      <c r="N93" s="29"/>
      <c r="O93" s="29"/>
      <c r="P93" s="45" t="s">
        <v>86</v>
      </c>
    </row>
    <row r="94" spans="1:16" ht="23.25" customHeight="1">
      <c r="A94" s="6" t="s">
        <v>0</v>
      </c>
      <c r="B94" s="29" t="s">
        <v>95</v>
      </c>
      <c r="C94" s="29" t="s">
        <v>95</v>
      </c>
      <c r="D94" s="29" t="s">
        <v>95</v>
      </c>
      <c r="E94" s="20">
        <v>1202.6950000000002</v>
      </c>
      <c r="F94" s="29" t="s">
        <v>95</v>
      </c>
      <c r="G94" s="29" t="s">
        <v>95</v>
      </c>
      <c r="H94" s="20">
        <v>6043</v>
      </c>
      <c r="I94" s="29" t="s">
        <v>95</v>
      </c>
      <c r="J94" s="29">
        <v>1806</v>
      </c>
      <c r="K94" s="29">
        <v>1801</v>
      </c>
      <c r="L94" s="29">
        <v>6339</v>
      </c>
      <c r="M94" s="29">
        <v>1907</v>
      </c>
      <c r="N94" s="29" t="s">
        <v>95</v>
      </c>
      <c r="O94" s="29" t="s">
        <v>95</v>
      </c>
      <c r="P94" s="46" t="s">
        <v>56</v>
      </c>
    </row>
    <row r="95" spans="1:16" ht="23.25" customHeight="1">
      <c r="A95" s="6" t="s">
        <v>1</v>
      </c>
      <c r="B95" s="10">
        <v>976</v>
      </c>
      <c r="C95" s="22">
        <v>1041</v>
      </c>
      <c r="D95" s="22">
        <v>1013</v>
      </c>
      <c r="E95" s="22">
        <v>1100.6950000000002</v>
      </c>
      <c r="F95" s="22">
        <v>1115</v>
      </c>
      <c r="G95" s="22">
        <v>1181</v>
      </c>
      <c r="H95" s="22">
        <v>5634</v>
      </c>
      <c r="I95" s="31">
        <v>1630</v>
      </c>
      <c r="J95" s="31">
        <v>1746</v>
      </c>
      <c r="K95" s="31">
        <v>1745</v>
      </c>
      <c r="L95" s="31">
        <v>6291</v>
      </c>
      <c r="M95" s="31">
        <v>1832</v>
      </c>
      <c r="N95" s="31">
        <f t="shared" ref="N95" si="1">SUM(N96:N113)</f>
        <v>1877</v>
      </c>
      <c r="O95" s="31">
        <v>1932</v>
      </c>
      <c r="P95" s="46" t="s">
        <v>57</v>
      </c>
    </row>
    <row r="96" spans="1:16" ht="23.25" customHeight="1">
      <c r="A96" s="26" t="s">
        <v>2</v>
      </c>
      <c r="B96" s="7">
        <v>18</v>
      </c>
      <c r="C96" s="20">
        <v>13</v>
      </c>
      <c r="D96" s="20">
        <v>12</v>
      </c>
      <c r="E96" s="20">
        <v>21</v>
      </c>
      <c r="F96" s="20">
        <v>16</v>
      </c>
      <c r="G96" s="20">
        <v>20</v>
      </c>
      <c r="H96" s="20">
        <v>153</v>
      </c>
      <c r="I96" s="29">
        <v>42</v>
      </c>
      <c r="J96" s="29">
        <v>37</v>
      </c>
      <c r="K96" s="29">
        <v>64</v>
      </c>
      <c r="L96" s="29">
        <v>239</v>
      </c>
      <c r="M96" s="29">
        <v>51</v>
      </c>
      <c r="N96" s="29">
        <v>49</v>
      </c>
      <c r="O96" s="29">
        <v>66</v>
      </c>
      <c r="P96" s="42" t="s">
        <v>58</v>
      </c>
    </row>
    <row r="97" spans="1:16" ht="23.25" customHeight="1">
      <c r="A97" s="26" t="s">
        <v>36</v>
      </c>
      <c r="B97" s="7">
        <v>0</v>
      </c>
      <c r="C97" s="20">
        <v>0</v>
      </c>
      <c r="D97" s="20">
        <v>0</v>
      </c>
      <c r="E97" s="20">
        <v>0</v>
      </c>
      <c r="F97" s="20">
        <v>10</v>
      </c>
      <c r="G97" s="20">
        <v>9</v>
      </c>
      <c r="H97" s="20">
        <v>54</v>
      </c>
      <c r="I97" s="29">
        <v>0</v>
      </c>
      <c r="J97" s="29">
        <v>0</v>
      </c>
      <c r="K97" s="29">
        <v>0</v>
      </c>
      <c r="L97" s="29">
        <v>53</v>
      </c>
      <c r="M97" s="29">
        <v>0</v>
      </c>
      <c r="N97" s="29">
        <v>0</v>
      </c>
      <c r="O97" s="29">
        <v>0</v>
      </c>
      <c r="P97" s="42" t="s">
        <v>59</v>
      </c>
    </row>
    <row r="98" spans="1:16" ht="23.25" customHeight="1">
      <c r="A98" s="26" t="s">
        <v>4</v>
      </c>
      <c r="B98" s="7">
        <v>81</v>
      </c>
      <c r="C98" s="20">
        <v>71</v>
      </c>
      <c r="D98" s="20">
        <v>74</v>
      </c>
      <c r="E98" s="20">
        <v>73</v>
      </c>
      <c r="F98" s="20">
        <v>81</v>
      </c>
      <c r="G98" s="20">
        <v>91</v>
      </c>
      <c r="H98" s="20">
        <v>587</v>
      </c>
      <c r="I98" s="29">
        <v>114</v>
      </c>
      <c r="J98" s="29">
        <v>129</v>
      </c>
      <c r="K98" s="29">
        <v>141</v>
      </c>
      <c r="L98" s="29">
        <v>708</v>
      </c>
      <c r="M98" s="29">
        <v>158</v>
      </c>
      <c r="N98" s="29">
        <v>165</v>
      </c>
      <c r="O98" s="29">
        <v>163</v>
      </c>
      <c r="P98" s="42" t="s">
        <v>60</v>
      </c>
    </row>
    <row r="99" spans="1:16" ht="23.25" customHeight="1">
      <c r="A99" s="26" t="s">
        <v>6</v>
      </c>
      <c r="B99" s="7">
        <v>0</v>
      </c>
      <c r="C99" s="20">
        <v>0</v>
      </c>
      <c r="D99" s="20">
        <v>0</v>
      </c>
      <c r="E99" s="20">
        <v>0</v>
      </c>
      <c r="F99" s="20">
        <v>0</v>
      </c>
      <c r="G99" s="20">
        <v>0</v>
      </c>
      <c r="H99" s="20">
        <v>51</v>
      </c>
      <c r="I99" s="29">
        <v>8</v>
      </c>
      <c r="J99" s="29">
        <v>0</v>
      </c>
      <c r="K99" s="29">
        <v>0</v>
      </c>
      <c r="L99" s="29">
        <v>43</v>
      </c>
      <c r="M99" s="29">
        <v>0</v>
      </c>
      <c r="N99" s="29">
        <v>0</v>
      </c>
      <c r="O99" s="29">
        <v>0</v>
      </c>
      <c r="P99" s="42" t="s">
        <v>61</v>
      </c>
    </row>
    <row r="100" spans="1:16" ht="23.25" customHeight="1">
      <c r="A100" s="26" t="s">
        <v>3</v>
      </c>
      <c r="B100" s="7">
        <v>0</v>
      </c>
      <c r="C100" s="20">
        <v>0</v>
      </c>
      <c r="D100" s="20">
        <v>6</v>
      </c>
      <c r="E100" s="20">
        <v>8</v>
      </c>
      <c r="F100" s="20">
        <v>8</v>
      </c>
      <c r="G100" s="20">
        <v>7</v>
      </c>
      <c r="H100" s="20">
        <v>90</v>
      </c>
      <c r="I100" s="29">
        <v>0</v>
      </c>
      <c r="J100" s="29">
        <v>0</v>
      </c>
      <c r="K100" s="29">
        <v>0</v>
      </c>
      <c r="L100" s="29">
        <v>104</v>
      </c>
      <c r="M100" s="29">
        <v>5</v>
      </c>
      <c r="N100" s="29">
        <v>12</v>
      </c>
      <c r="O100" s="29">
        <v>15</v>
      </c>
      <c r="P100" s="42" t="s">
        <v>62</v>
      </c>
    </row>
    <row r="101" spans="1:16" ht="23.25" customHeight="1">
      <c r="A101" s="26" t="s">
        <v>5</v>
      </c>
      <c r="B101" s="7">
        <v>0</v>
      </c>
      <c r="C101" s="20">
        <v>19</v>
      </c>
      <c r="D101" s="20">
        <v>3</v>
      </c>
      <c r="E101" s="20">
        <v>15</v>
      </c>
      <c r="F101" s="20">
        <v>13</v>
      </c>
      <c r="G101" s="20">
        <v>16</v>
      </c>
      <c r="H101" s="20">
        <v>69</v>
      </c>
      <c r="I101" s="29">
        <v>23</v>
      </c>
      <c r="J101" s="29">
        <v>21</v>
      </c>
      <c r="K101" s="29">
        <v>21</v>
      </c>
      <c r="L101" s="29">
        <v>82</v>
      </c>
      <c r="M101" s="29">
        <v>13</v>
      </c>
      <c r="N101" s="29">
        <v>9</v>
      </c>
      <c r="O101" s="29">
        <v>9</v>
      </c>
      <c r="P101" s="42" t="s">
        <v>63</v>
      </c>
    </row>
    <row r="102" spans="1:16" ht="23.25" customHeight="1">
      <c r="A102" s="26" t="s">
        <v>51</v>
      </c>
      <c r="B102" s="7">
        <v>0</v>
      </c>
      <c r="C102" s="20">
        <v>0</v>
      </c>
      <c r="D102" s="20">
        <v>0</v>
      </c>
      <c r="E102" s="20">
        <v>0</v>
      </c>
      <c r="F102" s="20">
        <v>0</v>
      </c>
      <c r="G102" s="20">
        <v>0</v>
      </c>
      <c r="H102" s="36">
        <v>0</v>
      </c>
      <c r="I102" s="29">
        <v>0</v>
      </c>
      <c r="J102" s="29"/>
      <c r="K102" s="29"/>
      <c r="L102" s="29">
        <v>183</v>
      </c>
      <c r="M102" s="29">
        <v>54</v>
      </c>
      <c r="N102" s="29">
        <v>48</v>
      </c>
      <c r="O102" s="29">
        <v>55</v>
      </c>
      <c r="P102" s="42" t="s">
        <v>64</v>
      </c>
    </row>
    <row r="103" spans="1:16" ht="23.25" customHeight="1">
      <c r="A103" s="26" t="s">
        <v>37</v>
      </c>
      <c r="B103" s="7">
        <v>259</v>
      </c>
      <c r="C103" s="20">
        <v>284</v>
      </c>
      <c r="D103" s="20">
        <v>280</v>
      </c>
      <c r="E103" s="20">
        <v>319.19500000000005</v>
      </c>
      <c r="F103" s="20">
        <v>317</v>
      </c>
      <c r="G103" s="20">
        <v>306</v>
      </c>
      <c r="H103" s="20">
        <v>1269</v>
      </c>
      <c r="I103" s="29">
        <v>451</v>
      </c>
      <c r="J103" s="29">
        <v>466</v>
      </c>
      <c r="K103" s="29">
        <v>458</v>
      </c>
      <c r="L103" s="29">
        <v>1144</v>
      </c>
      <c r="M103" s="29">
        <v>470</v>
      </c>
      <c r="N103" s="29">
        <v>511</v>
      </c>
      <c r="O103" s="29">
        <v>537</v>
      </c>
      <c r="P103" s="43" t="s">
        <v>65</v>
      </c>
    </row>
    <row r="104" spans="1:16" ht="23.25" customHeight="1">
      <c r="A104" s="26" t="s">
        <v>38</v>
      </c>
      <c r="B104" s="7">
        <v>57</v>
      </c>
      <c r="C104" s="20">
        <v>63</v>
      </c>
      <c r="D104" s="20">
        <v>58</v>
      </c>
      <c r="E104" s="20">
        <v>56</v>
      </c>
      <c r="F104" s="20">
        <v>44</v>
      </c>
      <c r="G104" s="20">
        <v>41</v>
      </c>
      <c r="H104" s="20">
        <v>358</v>
      </c>
      <c r="I104" s="29">
        <v>55</v>
      </c>
      <c r="J104" s="29">
        <v>36</v>
      </c>
      <c r="K104" s="29">
        <v>38</v>
      </c>
      <c r="L104" s="29">
        <v>413</v>
      </c>
      <c r="M104" s="29">
        <v>39</v>
      </c>
      <c r="N104" s="29">
        <v>47</v>
      </c>
      <c r="O104" s="29">
        <v>58</v>
      </c>
      <c r="P104" s="42" t="s">
        <v>66</v>
      </c>
    </row>
    <row r="105" spans="1:16" ht="23.25" customHeight="1">
      <c r="A105" s="26" t="s">
        <v>53</v>
      </c>
      <c r="B105" s="7">
        <v>325</v>
      </c>
      <c r="C105" s="20">
        <v>339</v>
      </c>
      <c r="D105" s="20">
        <v>343</v>
      </c>
      <c r="E105" s="20">
        <v>359.75</v>
      </c>
      <c r="F105" s="20">
        <v>367</v>
      </c>
      <c r="G105" s="20">
        <v>428</v>
      </c>
      <c r="H105" s="20">
        <v>1306</v>
      </c>
      <c r="I105" s="29">
        <v>503</v>
      </c>
      <c r="J105" s="29">
        <v>635</v>
      </c>
      <c r="K105" s="29">
        <v>611</v>
      </c>
      <c r="L105" s="29">
        <v>1547</v>
      </c>
      <c r="M105" s="29">
        <v>616</v>
      </c>
      <c r="N105" s="29">
        <v>586</v>
      </c>
      <c r="O105" s="29">
        <v>572</v>
      </c>
      <c r="P105" s="42" t="s">
        <v>67</v>
      </c>
    </row>
    <row r="106" spans="1:16" ht="23.25" customHeight="1">
      <c r="A106" s="26" t="s">
        <v>7</v>
      </c>
      <c r="B106" s="7">
        <v>186</v>
      </c>
      <c r="C106" s="20">
        <v>192</v>
      </c>
      <c r="D106" s="20">
        <v>179</v>
      </c>
      <c r="E106" s="20">
        <v>178.75</v>
      </c>
      <c r="F106" s="20">
        <v>186</v>
      </c>
      <c r="G106" s="20">
        <v>180</v>
      </c>
      <c r="H106" s="20">
        <v>681</v>
      </c>
      <c r="I106" s="29">
        <v>272</v>
      </c>
      <c r="J106" s="29">
        <v>299</v>
      </c>
      <c r="K106" s="29">
        <v>251</v>
      </c>
      <c r="L106" s="29">
        <v>674</v>
      </c>
      <c r="M106" s="29">
        <v>245</v>
      </c>
      <c r="N106" s="29">
        <v>259</v>
      </c>
      <c r="O106" s="29">
        <v>266</v>
      </c>
      <c r="P106" s="42" t="s">
        <v>68</v>
      </c>
    </row>
    <row r="107" spans="1:16" ht="23.25" customHeight="1">
      <c r="A107" s="26" t="s">
        <v>40</v>
      </c>
      <c r="B107" s="7">
        <v>0</v>
      </c>
      <c r="C107" s="20">
        <v>0</v>
      </c>
      <c r="D107" s="20">
        <v>0</v>
      </c>
      <c r="E107" s="20">
        <v>0</v>
      </c>
      <c r="F107" s="20">
        <v>0</v>
      </c>
      <c r="G107" s="20">
        <v>0</v>
      </c>
      <c r="H107" s="20">
        <v>40</v>
      </c>
      <c r="I107" s="29">
        <v>0</v>
      </c>
      <c r="J107" s="29">
        <v>0</v>
      </c>
      <c r="K107" s="29">
        <v>0</v>
      </c>
      <c r="L107" s="29">
        <v>32</v>
      </c>
      <c r="M107" s="29">
        <v>0</v>
      </c>
      <c r="N107" s="29">
        <v>0</v>
      </c>
      <c r="O107" s="29">
        <v>0</v>
      </c>
      <c r="P107" s="42" t="s">
        <v>69</v>
      </c>
    </row>
    <row r="108" spans="1:16" ht="23.25" customHeight="1">
      <c r="A108" s="26" t="s">
        <v>41</v>
      </c>
      <c r="B108" s="7">
        <v>0</v>
      </c>
      <c r="C108" s="20">
        <v>0</v>
      </c>
      <c r="D108" s="20">
        <v>0</v>
      </c>
      <c r="E108" s="20">
        <v>0</v>
      </c>
      <c r="F108" s="20">
        <v>4</v>
      </c>
      <c r="G108" s="20">
        <v>13</v>
      </c>
      <c r="H108" s="20">
        <v>141</v>
      </c>
      <c r="I108" s="29">
        <v>19</v>
      </c>
      <c r="J108" s="29">
        <v>19</v>
      </c>
      <c r="K108" s="29">
        <v>27</v>
      </c>
      <c r="L108" s="29">
        <v>169</v>
      </c>
      <c r="M108" s="29">
        <v>31</v>
      </c>
      <c r="N108" s="29">
        <v>36</v>
      </c>
      <c r="O108" s="29">
        <v>34</v>
      </c>
      <c r="P108" s="42" t="s">
        <v>70</v>
      </c>
    </row>
    <row r="109" spans="1:16" ht="23.25" customHeight="1">
      <c r="A109" s="26" t="s">
        <v>42</v>
      </c>
      <c r="B109" s="7">
        <v>0</v>
      </c>
      <c r="C109" s="20"/>
      <c r="D109" s="20">
        <v>0</v>
      </c>
      <c r="E109" s="20">
        <v>0</v>
      </c>
      <c r="F109" s="20">
        <v>0</v>
      </c>
      <c r="G109" s="20">
        <v>0</v>
      </c>
      <c r="H109" s="20">
        <v>137</v>
      </c>
      <c r="I109" s="29">
        <v>0</v>
      </c>
      <c r="J109" s="29">
        <v>0</v>
      </c>
      <c r="K109" s="29">
        <v>0</v>
      </c>
      <c r="L109" s="29">
        <v>112</v>
      </c>
      <c r="M109" s="29">
        <v>0</v>
      </c>
      <c r="N109" s="29">
        <v>0</v>
      </c>
      <c r="O109" s="29">
        <v>0</v>
      </c>
      <c r="P109" s="42" t="s">
        <v>71</v>
      </c>
    </row>
    <row r="110" spans="1:16" ht="23.25" customHeight="1">
      <c r="A110" s="26" t="s">
        <v>8</v>
      </c>
      <c r="B110" s="7">
        <v>32</v>
      </c>
      <c r="C110" s="20">
        <v>32</v>
      </c>
      <c r="D110" s="20">
        <v>35</v>
      </c>
      <c r="E110" s="20">
        <v>48</v>
      </c>
      <c r="F110" s="20">
        <v>49</v>
      </c>
      <c r="G110" s="20">
        <v>46</v>
      </c>
      <c r="H110" s="20">
        <v>541</v>
      </c>
      <c r="I110" s="29">
        <v>106</v>
      </c>
      <c r="J110" s="29">
        <v>65</v>
      </c>
      <c r="K110" s="29">
        <v>84</v>
      </c>
      <c r="L110" s="29">
        <v>599</v>
      </c>
      <c r="M110" s="29">
        <v>93</v>
      </c>
      <c r="N110" s="29">
        <v>106</v>
      </c>
      <c r="O110" s="29">
        <v>105</v>
      </c>
      <c r="P110" s="42" t="s">
        <v>72</v>
      </c>
    </row>
    <row r="111" spans="1:16" ht="23.25" customHeight="1">
      <c r="A111" s="26" t="s">
        <v>43</v>
      </c>
      <c r="B111" s="7">
        <v>0</v>
      </c>
      <c r="C111" s="20"/>
      <c r="D111" s="20">
        <v>0</v>
      </c>
      <c r="E111" s="20"/>
      <c r="F111" s="20">
        <v>0</v>
      </c>
      <c r="G111" s="20">
        <v>0</v>
      </c>
      <c r="H111" s="20">
        <v>60</v>
      </c>
      <c r="I111" s="29">
        <v>10</v>
      </c>
      <c r="J111" s="29">
        <v>10</v>
      </c>
      <c r="K111" s="29">
        <v>10</v>
      </c>
      <c r="L111" s="29">
        <v>81</v>
      </c>
      <c r="M111" s="29">
        <v>10</v>
      </c>
      <c r="N111" s="29">
        <v>8</v>
      </c>
      <c r="O111" s="29">
        <v>10</v>
      </c>
      <c r="P111" s="42" t="s">
        <v>73</v>
      </c>
    </row>
    <row r="112" spans="1:16" ht="23.25" customHeight="1">
      <c r="A112" s="26" t="s">
        <v>44</v>
      </c>
      <c r="B112" s="7">
        <v>18</v>
      </c>
      <c r="C112" s="20">
        <v>28</v>
      </c>
      <c r="D112" s="20">
        <v>23</v>
      </c>
      <c r="E112" s="20">
        <v>22</v>
      </c>
      <c r="F112" s="20">
        <v>20</v>
      </c>
      <c r="G112" s="20">
        <v>24</v>
      </c>
      <c r="H112" s="20">
        <v>88</v>
      </c>
      <c r="I112" s="29">
        <v>27</v>
      </c>
      <c r="J112" s="29">
        <v>29</v>
      </c>
      <c r="K112" s="29">
        <v>35</v>
      </c>
      <c r="L112" s="29">
        <v>85</v>
      </c>
      <c r="M112" s="29">
        <v>39</v>
      </c>
      <c r="N112" s="29">
        <v>33</v>
      </c>
      <c r="O112" s="29">
        <v>32</v>
      </c>
      <c r="P112" s="42" t="s">
        <v>74</v>
      </c>
    </row>
    <row r="113" spans="1:16" ht="23.25" customHeight="1">
      <c r="A113" s="26" t="s">
        <v>45</v>
      </c>
      <c r="B113" s="7">
        <v>0</v>
      </c>
      <c r="C113" s="20">
        <v>0</v>
      </c>
      <c r="D113" s="20">
        <v>0</v>
      </c>
      <c r="E113" s="20">
        <v>0</v>
      </c>
      <c r="F113" s="20">
        <v>0</v>
      </c>
      <c r="G113" s="20">
        <v>0</v>
      </c>
      <c r="H113" s="20">
        <v>9</v>
      </c>
      <c r="I113" s="29">
        <v>0</v>
      </c>
      <c r="J113" s="29">
        <v>0</v>
      </c>
      <c r="K113" s="29">
        <v>5</v>
      </c>
      <c r="L113" s="29">
        <v>23</v>
      </c>
      <c r="M113" s="29">
        <v>8</v>
      </c>
      <c r="N113" s="29">
        <v>8</v>
      </c>
      <c r="O113" s="29">
        <v>10</v>
      </c>
      <c r="P113" s="42" t="s">
        <v>75</v>
      </c>
    </row>
    <row r="114" spans="1:16" ht="23.25" customHeight="1">
      <c r="A114" s="9" t="s">
        <v>9</v>
      </c>
      <c r="B114" s="10"/>
      <c r="C114" s="22"/>
      <c r="D114" s="22"/>
      <c r="E114" s="22">
        <v>102</v>
      </c>
      <c r="F114" s="22"/>
      <c r="G114" s="22"/>
      <c r="H114" s="22">
        <v>409</v>
      </c>
      <c r="I114" s="22"/>
      <c r="J114" s="31">
        <v>60</v>
      </c>
      <c r="K114" s="31">
        <v>56</v>
      </c>
      <c r="L114" s="31">
        <v>48</v>
      </c>
      <c r="M114" s="31">
        <v>75</v>
      </c>
      <c r="N114" s="31" t="s">
        <v>95</v>
      </c>
      <c r="O114" s="31" t="s">
        <v>95</v>
      </c>
      <c r="P114" s="46" t="s">
        <v>76</v>
      </c>
    </row>
    <row r="115" spans="1:16" ht="23.25" customHeight="1">
      <c r="A115" s="26" t="s">
        <v>10</v>
      </c>
      <c r="B115" s="10" t="s">
        <v>95</v>
      </c>
      <c r="C115" s="22" t="s">
        <v>95</v>
      </c>
      <c r="D115" s="22" t="s">
        <v>95</v>
      </c>
      <c r="E115" s="22">
        <v>0</v>
      </c>
      <c r="F115" s="22" t="s">
        <v>95</v>
      </c>
      <c r="G115" s="22" t="s">
        <v>95</v>
      </c>
      <c r="H115" s="22">
        <v>69</v>
      </c>
      <c r="I115" s="22" t="s">
        <v>95</v>
      </c>
      <c r="J115" s="31">
        <v>0</v>
      </c>
      <c r="K115" s="31">
        <v>0</v>
      </c>
      <c r="L115" s="31">
        <v>9</v>
      </c>
      <c r="M115" s="31">
        <v>8</v>
      </c>
      <c r="N115" s="31" t="s">
        <v>95</v>
      </c>
      <c r="O115" s="31" t="s">
        <v>95</v>
      </c>
      <c r="P115" s="42" t="s">
        <v>77</v>
      </c>
    </row>
    <row r="116" spans="1:16" ht="23.25" customHeight="1">
      <c r="A116" s="26" t="s">
        <v>11</v>
      </c>
      <c r="B116" s="10" t="s">
        <v>95</v>
      </c>
      <c r="C116" s="22" t="s">
        <v>95</v>
      </c>
      <c r="D116" s="22" t="s">
        <v>95</v>
      </c>
      <c r="E116" s="22">
        <v>0</v>
      </c>
      <c r="F116" s="22" t="s">
        <v>95</v>
      </c>
      <c r="G116" s="22" t="s">
        <v>95</v>
      </c>
      <c r="H116" s="22">
        <v>17</v>
      </c>
      <c r="I116" s="22" t="s">
        <v>95</v>
      </c>
      <c r="J116" s="31">
        <v>0</v>
      </c>
      <c r="K116" s="31">
        <v>0</v>
      </c>
      <c r="L116" s="31">
        <v>2</v>
      </c>
      <c r="M116" s="31" t="s">
        <v>96</v>
      </c>
      <c r="N116" s="31" t="s">
        <v>95</v>
      </c>
      <c r="O116" s="31" t="s">
        <v>95</v>
      </c>
      <c r="P116" s="42" t="s">
        <v>78</v>
      </c>
    </row>
    <row r="117" spans="1:16" ht="23.25" customHeight="1">
      <c r="A117" s="26" t="s">
        <v>12</v>
      </c>
      <c r="B117" s="10" t="s">
        <v>95</v>
      </c>
      <c r="C117" s="22" t="s">
        <v>95</v>
      </c>
      <c r="D117" s="22" t="s">
        <v>95</v>
      </c>
      <c r="E117" s="22">
        <v>0</v>
      </c>
      <c r="F117" s="22" t="s">
        <v>95</v>
      </c>
      <c r="G117" s="22" t="s">
        <v>95</v>
      </c>
      <c r="H117" s="22">
        <v>9</v>
      </c>
      <c r="I117" s="22" t="s">
        <v>95</v>
      </c>
      <c r="J117" s="31">
        <v>0</v>
      </c>
      <c r="K117" s="31">
        <v>0</v>
      </c>
      <c r="L117" s="31">
        <v>8</v>
      </c>
      <c r="M117" s="31" t="s">
        <v>96</v>
      </c>
      <c r="N117" s="31" t="s">
        <v>95</v>
      </c>
      <c r="O117" s="31" t="s">
        <v>95</v>
      </c>
      <c r="P117" s="42" t="s">
        <v>79</v>
      </c>
    </row>
    <row r="118" spans="1:16" ht="23.25" customHeight="1">
      <c r="A118" s="26" t="s">
        <v>46</v>
      </c>
      <c r="B118" s="10" t="s">
        <v>95</v>
      </c>
      <c r="C118" s="22" t="s">
        <v>95</v>
      </c>
      <c r="D118" s="22" t="s">
        <v>95</v>
      </c>
      <c r="E118" s="20">
        <v>12</v>
      </c>
      <c r="F118" s="22" t="s">
        <v>95</v>
      </c>
      <c r="G118" s="22" t="s">
        <v>95</v>
      </c>
      <c r="H118" s="20">
        <v>36</v>
      </c>
      <c r="I118" s="22" t="s">
        <v>95</v>
      </c>
      <c r="J118" s="29">
        <v>0</v>
      </c>
      <c r="K118" s="29">
        <v>0</v>
      </c>
      <c r="L118" s="29">
        <v>29</v>
      </c>
      <c r="M118" s="29" t="s">
        <v>96</v>
      </c>
      <c r="N118" s="29" t="s">
        <v>95</v>
      </c>
      <c r="O118" s="29" t="s">
        <v>95</v>
      </c>
      <c r="P118" s="42" t="s">
        <v>80</v>
      </c>
    </row>
    <row r="119" spans="1:16" ht="23.25" customHeight="1">
      <c r="A119" s="26" t="s">
        <v>47</v>
      </c>
      <c r="B119" s="10" t="s">
        <v>95</v>
      </c>
      <c r="C119" s="22" t="s">
        <v>95</v>
      </c>
      <c r="D119" s="22" t="s">
        <v>95</v>
      </c>
      <c r="E119" s="20">
        <v>31</v>
      </c>
      <c r="F119" s="22" t="s">
        <v>95</v>
      </c>
      <c r="G119" s="22" t="s">
        <v>95</v>
      </c>
      <c r="H119" s="20">
        <v>113</v>
      </c>
      <c r="I119" s="22" t="s">
        <v>95</v>
      </c>
      <c r="J119" s="29">
        <v>10</v>
      </c>
      <c r="K119" s="29">
        <v>10</v>
      </c>
      <c r="L119" s="29">
        <v>0</v>
      </c>
      <c r="M119" s="29">
        <v>12</v>
      </c>
      <c r="N119" s="29" t="s">
        <v>95</v>
      </c>
      <c r="O119" s="29" t="s">
        <v>95</v>
      </c>
      <c r="P119" s="42" t="s">
        <v>81</v>
      </c>
    </row>
    <row r="120" spans="1:16" ht="23.25" customHeight="1">
      <c r="A120" s="26" t="s">
        <v>48</v>
      </c>
      <c r="B120" s="10" t="s">
        <v>95</v>
      </c>
      <c r="C120" s="22" t="s">
        <v>95</v>
      </c>
      <c r="D120" s="22" t="s">
        <v>95</v>
      </c>
      <c r="E120" s="20">
        <v>17</v>
      </c>
      <c r="F120" s="22" t="s">
        <v>95</v>
      </c>
      <c r="G120" s="22" t="s">
        <v>95</v>
      </c>
      <c r="H120" s="20">
        <v>16</v>
      </c>
      <c r="I120" s="22" t="s">
        <v>95</v>
      </c>
      <c r="J120" s="29">
        <v>11</v>
      </c>
      <c r="K120" s="29">
        <v>11</v>
      </c>
      <c r="L120" s="29">
        <v>0</v>
      </c>
      <c r="M120" s="29">
        <v>18</v>
      </c>
      <c r="N120" s="29" t="s">
        <v>95</v>
      </c>
      <c r="O120" s="29" t="s">
        <v>95</v>
      </c>
      <c r="P120" s="42" t="s">
        <v>82</v>
      </c>
    </row>
    <row r="121" spans="1:16" ht="23.25" customHeight="1">
      <c r="A121" s="27" t="s">
        <v>49</v>
      </c>
      <c r="B121" s="37" t="s">
        <v>95</v>
      </c>
      <c r="C121" s="38" t="s">
        <v>95</v>
      </c>
      <c r="D121" s="38" t="s">
        <v>95</v>
      </c>
      <c r="E121" s="11">
        <v>42</v>
      </c>
      <c r="F121" s="38" t="s">
        <v>95</v>
      </c>
      <c r="G121" s="38" t="s">
        <v>95</v>
      </c>
      <c r="H121" s="11">
        <v>149</v>
      </c>
      <c r="I121" s="38" t="s">
        <v>95</v>
      </c>
      <c r="J121" s="12">
        <v>39</v>
      </c>
      <c r="K121" s="12">
        <v>35</v>
      </c>
      <c r="L121" s="12">
        <v>0</v>
      </c>
      <c r="M121" s="12">
        <v>37</v>
      </c>
      <c r="N121" s="12" t="s">
        <v>95</v>
      </c>
      <c r="O121" s="12" t="s">
        <v>95</v>
      </c>
      <c r="P121" s="44" t="s">
        <v>83</v>
      </c>
    </row>
    <row r="122" spans="1:16" ht="23.25" customHeight="1">
      <c r="A122" s="81" t="s">
        <v>32</v>
      </c>
      <c r="B122" s="81"/>
      <c r="C122" s="81"/>
      <c r="D122" s="81"/>
      <c r="E122" s="81"/>
      <c r="F122" s="81"/>
      <c r="G122" s="81"/>
      <c r="H122" s="82" t="s">
        <v>20</v>
      </c>
      <c r="I122" s="82"/>
      <c r="J122" s="82"/>
      <c r="K122" s="82"/>
      <c r="L122" s="82"/>
      <c r="M122" s="82"/>
      <c r="N122" s="82"/>
      <c r="O122" s="82"/>
      <c r="P122" s="82"/>
    </row>
    <row r="123" spans="1:16" ht="18.75" customHeight="1">
      <c r="A123" s="81" t="s">
        <v>33</v>
      </c>
      <c r="B123" s="81"/>
      <c r="C123" s="81"/>
      <c r="D123" s="81"/>
      <c r="E123" s="81"/>
      <c r="F123" s="81"/>
      <c r="G123" s="81"/>
      <c r="H123" s="76" t="s">
        <v>31</v>
      </c>
      <c r="I123" s="76"/>
      <c r="J123" s="76"/>
      <c r="K123" s="76"/>
      <c r="L123" s="76"/>
      <c r="M123" s="76"/>
      <c r="N123" s="76"/>
      <c r="O123" s="76"/>
      <c r="P123" s="76"/>
    </row>
    <row r="124" spans="1:16" ht="18.75" customHeight="1">
      <c r="A124" s="49" t="s">
        <v>93</v>
      </c>
      <c r="B124" s="50"/>
      <c r="C124" s="50"/>
      <c r="D124" s="50"/>
      <c r="E124" s="50"/>
      <c r="F124" s="50"/>
      <c r="G124" s="50"/>
      <c r="H124" s="76" t="s">
        <v>94</v>
      </c>
      <c r="I124" s="76"/>
      <c r="J124" s="76"/>
      <c r="K124" s="76"/>
      <c r="L124" s="76"/>
      <c r="M124" s="76"/>
      <c r="N124" s="76"/>
      <c r="O124" s="76"/>
      <c r="P124" s="76"/>
    </row>
    <row r="125" spans="1:16" ht="18.75">
      <c r="A125" s="14" t="s">
        <v>30</v>
      </c>
      <c r="B125" s="15"/>
      <c r="C125" s="15"/>
      <c r="D125" s="15"/>
      <c r="E125" s="15"/>
      <c r="F125" s="15"/>
      <c r="G125" s="15"/>
      <c r="H125" s="16"/>
      <c r="I125" s="17"/>
      <c r="J125" s="17"/>
      <c r="K125" s="17"/>
      <c r="L125" s="17"/>
      <c r="M125" s="17"/>
      <c r="N125" s="75"/>
      <c r="P125" s="48" t="s">
        <v>52</v>
      </c>
    </row>
    <row r="126" spans="1:16" ht="25.5" customHeight="1">
      <c r="A126" s="18" t="s">
        <v>90</v>
      </c>
      <c r="B126" s="18"/>
      <c r="C126" s="18"/>
      <c r="D126" s="18"/>
      <c r="E126" s="19"/>
      <c r="F126" s="19"/>
      <c r="G126" s="19"/>
      <c r="H126" s="76" t="s">
        <v>89</v>
      </c>
      <c r="I126" s="76"/>
      <c r="J126" s="76"/>
      <c r="K126" s="76"/>
      <c r="L126" s="76"/>
      <c r="M126" s="76"/>
      <c r="N126" s="76"/>
      <c r="O126" s="76"/>
      <c r="P126" s="76"/>
    </row>
    <row r="127" spans="1:16">
      <c r="N127" s="75"/>
    </row>
  </sheetData>
  <mergeCells count="8">
    <mergeCell ref="H126:P126"/>
    <mergeCell ref="A4:A5"/>
    <mergeCell ref="P4:P5"/>
    <mergeCell ref="A122:G122"/>
    <mergeCell ref="H122:P122"/>
    <mergeCell ref="A123:G123"/>
    <mergeCell ref="H123:P123"/>
    <mergeCell ref="H124:P124"/>
  </mergeCells>
  <printOptions horizontalCentered="1"/>
  <pageMargins left="0" right="0" top="0.98425196850393704" bottom="0.9055118110236221" header="0.59055118110236227" footer="0.51181102362204722"/>
  <pageSetup paperSize="9" scale="35" firstPageNumber="3" orientation="portrait" useFirstPageNumber="1" r:id="rId1"/>
  <headerFooter alignWithMargins="0">
    <oddHeader xml:space="preserve">&amp;L&amp;"Times New Roman,Regular"&amp;12PSSD/2016/312&amp;C&amp;"Simplified Arabic,Regular"
</oddHeader>
    <oddFooter>&amp;L&amp;"Times New Roman,Regular"&amp;12EDUC&amp;C&amp;"Times New Roman,Regular"&amp;12Page &amp;P of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معلمي المرحلة الثانوية</vt:lpstr>
      <vt:lpstr>'معلمي المرحلة الثانوية'!Print_Area</vt:lpstr>
    </vt:vector>
  </TitlesOfParts>
  <Company>PCBS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محطات الاذاعة المحلية من السجلات الادارية</dc:title>
  <dc:creator>Maher Sbieh</dc:creator>
  <cp:lastModifiedBy>mzeidan</cp:lastModifiedBy>
  <cp:lastPrinted>2017-03-12T07:05:57Z</cp:lastPrinted>
  <dcterms:created xsi:type="dcterms:W3CDTF">1997-07-20T07:19:44Z</dcterms:created>
  <dcterms:modified xsi:type="dcterms:W3CDTF">2025-07-24T09:00:23Z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